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Q1 2024 RESULTS/"/>
    </mc:Choice>
  </mc:AlternateContent>
  <xr:revisionPtr revIDLastSave="0" documentId="8_{7E55438F-3A6A-4798-832D-0B6EBAF4AE0C}" xr6:coauthVersionLast="47" xr6:coauthVersionMax="47" xr10:uidLastSave="{00000000-0000-0000-0000-000000000000}"/>
  <bookViews>
    <workbookView xWindow="-110" yWindow="-110" windowWidth="19420" windowHeight="10420" xr2:uid="{86A67779-284A-4597-8687-A8A93743B397}"/>
  </bookViews>
  <sheets>
    <sheet name="Feuil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<sst xmlns="http://schemas.openxmlformats.org/spreadsheetml/2006/main" count="70" uniqueCount="52">
  <si>
    <t>TRIMESTRE 1</t>
  </si>
  <si>
    <t>T1 2024
(en million d'euros)</t>
  </si>
  <si>
    <t>Total chiffre d'affaires</t>
  </si>
  <si>
    <t>Var. TCC</t>
  </si>
  <si>
    <t>Var. Publiée</t>
  </si>
  <si>
    <t>Etats-Unis</t>
  </si>
  <si>
    <t>Europe</t>
  </si>
  <si>
    <t>Reste du monde</t>
  </si>
  <si>
    <t>Dupixent</t>
  </si>
  <si>
    <t>Nexviazyme/Nexviadyme</t>
  </si>
  <si>
    <t>Sarclisa</t>
  </si>
  <si>
    <t>Altuviiio</t>
  </si>
  <si>
    <t>-</t>
  </si>
  <si>
    <t>Rezurock</t>
  </si>
  <si>
    <t>Cablivi</t>
  </si>
  <si>
    <t>Xenpozyme</t>
  </si>
  <si>
    <t>Enjaymo</t>
  </si>
  <si>
    <t>Tzield</t>
  </si>
  <si>
    <t>Total lancement Pharma</t>
  </si>
  <si>
    <t>Toujeo</t>
  </si>
  <si>
    <t>Lantus</t>
  </si>
  <si>
    <t>Lovenox</t>
  </si>
  <si>
    <t>Plavix</t>
  </si>
  <si>
    <t>Fabrazyme</t>
  </si>
  <si>
    <t>Myozyme</t>
  </si>
  <si>
    <t>Alprolix</t>
  </si>
  <si>
    <t>Cerezyme</t>
  </si>
  <si>
    <t>Aubagio</t>
  </si>
  <si>
    <t>Praluent</t>
  </si>
  <si>
    <t>Thymoglobulin</t>
  </si>
  <si>
    <t>Aprovel</t>
  </si>
  <si>
    <t>Kevzara</t>
  </si>
  <si>
    <t>Eloctate</t>
  </si>
  <si>
    <t>Multaq</t>
  </si>
  <si>
    <t>Jevtana</t>
  </si>
  <si>
    <t>Cerdelga</t>
  </si>
  <si>
    <t>Aldurazyme</t>
  </si>
  <si>
    <t>Soliqua/iGlarLixi</t>
  </si>
  <si>
    <t>Fasturtec</t>
  </si>
  <si>
    <t>Mozobil</t>
  </si>
  <si>
    <t>Autres</t>
  </si>
  <si>
    <t>Ventes industrielles</t>
  </si>
  <si>
    <t>Total autres médicaments</t>
  </si>
  <si>
    <t>Pharma</t>
  </si>
  <si>
    <t>Vaccins contre la grippe</t>
  </si>
  <si>
    <t>Vaccins Polio / Petussis / HIB incluant Rappel</t>
  </si>
  <si>
    <t>Vaccins RSV (Beyfortus)</t>
  </si>
  <si>
    <t>Vaccins Méningite, pour les voyageurs et autres vaccins endémiques</t>
  </si>
  <si>
    <t>Vaccins</t>
  </si>
  <si>
    <t>BioPharma</t>
  </si>
  <si>
    <t>Santé Grand Public</t>
  </si>
  <si>
    <t>Total Sanofi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</si>
</sst>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7" fontId="4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7" fontId="0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8" fillId="4" borderId="1" xfId="0" applyNumberFormat="1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2" xfId="0" quotePrefix="1" applyNumberFormat="1" applyFont="1" applyFill="1" applyBorder="1" applyAlignment="1">
      <alignment horizontal="center" vertical="center" wrapText="1"/>
    </xf>
    <xf numFmtId="168" fontId="5" fillId="5" borderId="0" xfId="0" applyNumberFormat="1" applyFont="1" applyFill="1" applyAlignment="1">
      <alignment horizontal="right" vertical="center"/>
    </xf>
    <xf numFmtId="168" fontId="9" fillId="5" borderId="0" xfId="0" applyNumberFormat="1" applyFont="1" applyFill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7" fontId="9" fillId="5" borderId="0" xfId="1" applyNumberFormat="1" applyFont="1" applyFill="1" applyBorder="1" applyAlignment="1">
      <alignment horizontal="right" vertical="center"/>
    </xf>
    <xf numFmtId="164" fontId="10" fillId="6" borderId="1" xfId="0" applyNumberFormat="1" applyFont="1" applyFill="1" applyBorder="1" applyAlignment="1">
      <alignment horizontal="left" vertical="center" indent="1"/>
    </xf>
    <xf numFmtId="168" fontId="10" fillId="6" borderId="4" xfId="0" applyNumberFormat="1" applyFont="1" applyFill="1" applyBorder="1" applyAlignment="1">
      <alignment horizontal="right" vertical="center"/>
    </xf>
    <xf numFmtId="167" fontId="10" fillId="6" borderId="4" xfId="1" applyNumberFormat="1" applyFont="1" applyFill="1" applyBorder="1" applyAlignment="1">
      <alignment horizontal="right" vertical="center"/>
    </xf>
    <xf numFmtId="168" fontId="12" fillId="6" borderId="4" xfId="1" applyNumberFormat="1" applyFont="1" applyFill="1" applyBorder="1" applyAlignment="1">
      <alignment horizontal="right"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53"/>
  <sheetViews>
    <sheetView showGridLines="0" tabSelected="1" zoomScale="120" zoomScaleNormal="120" workbookViewId="0">
      <selection activeCell="D36" sqref="D36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7" width="9.26953125" customWidth="1"/>
    <col min="8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4"/>
      <c r="D1" s="6"/>
      <c r="E1" s="6"/>
      <c r="F1" s="7"/>
      <c r="G1" s="4"/>
      <c r="H1" s="6"/>
      <c r="I1" s="7"/>
      <c r="J1" s="4"/>
      <c r="K1" s="6"/>
      <c r="L1" s="7"/>
      <c r="M1" s="4"/>
      <c r="N1" s="6"/>
      <c r="O1" s="7"/>
    </row>
    <row r="2" spans="2:15" ht="20.149999999999999" customHeight="1" x14ac:dyDescent="0.35">
      <c r="B2" s="2"/>
      <c r="C2" s="45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7"/>
    </row>
    <row r="3" spans="2:15" ht="13.75" customHeight="1" thickBot="1" x14ac:dyDescent="0.4">
      <c r="B3" s="3"/>
      <c r="C3" s="5"/>
      <c r="D3" s="6"/>
      <c r="E3" s="6"/>
      <c r="F3" s="8"/>
      <c r="G3" s="5"/>
      <c r="H3" s="6"/>
      <c r="I3" s="8"/>
      <c r="J3" s="5"/>
      <c r="K3" s="6"/>
      <c r="L3" s="8"/>
      <c r="M3" s="5"/>
      <c r="N3" s="6"/>
      <c r="O3" s="8"/>
    </row>
    <row r="4" spans="2:15" ht="20.149999999999999" customHeight="1" x14ac:dyDescent="0.35">
      <c r="B4" s="34" t="s">
        <v>1</v>
      </c>
      <c r="C4" s="35" t="s">
        <v>2</v>
      </c>
      <c r="D4" s="36" t="s">
        <v>3</v>
      </c>
      <c r="E4" s="36" t="s">
        <v>4</v>
      </c>
      <c r="F4" s="9"/>
      <c r="G4" s="35" t="s">
        <v>5</v>
      </c>
      <c r="H4" s="36" t="s">
        <v>3</v>
      </c>
      <c r="I4" s="9"/>
      <c r="J4" s="35" t="s">
        <v>6</v>
      </c>
      <c r="K4" s="36" t="s">
        <v>3</v>
      </c>
      <c r="L4" s="9"/>
      <c r="M4" s="35" t="s">
        <v>7</v>
      </c>
      <c r="N4" s="36" t="s">
        <v>3</v>
      </c>
      <c r="O4" s="10"/>
    </row>
    <row r="5" spans="2:15" ht="5.15" customHeight="1" x14ac:dyDescent="0.35">
      <c r="B5" s="11"/>
      <c r="C5" s="5"/>
      <c r="D5" s="15"/>
      <c r="E5" s="15"/>
      <c r="F5" s="18"/>
      <c r="G5" s="5"/>
      <c r="H5" s="15"/>
      <c r="I5" s="18"/>
      <c r="J5" s="5"/>
      <c r="K5" s="15"/>
      <c r="L5" s="18"/>
      <c r="M5" s="5"/>
      <c r="N5" s="15"/>
      <c r="O5" s="22"/>
    </row>
    <row r="6" spans="2:15" ht="7.5" customHeight="1" x14ac:dyDescent="0.35">
      <c r="B6" s="29" t="s">
        <v>8</v>
      </c>
      <c r="C6" s="37">
        <v>2835000000</v>
      </c>
      <c r="D6" s="25">
        <v>0.24913644214162348</v>
      </c>
      <c r="E6" s="39">
        <v>0.22409326424870465</v>
      </c>
      <c r="F6" s="26"/>
      <c r="G6" s="27">
        <v>2030000000</v>
      </c>
      <c r="H6" s="25">
        <v>0.16770892552586697</v>
      </c>
      <c r="I6" s="26"/>
      <c r="J6" s="27">
        <v>371000000</v>
      </c>
      <c r="K6" s="25">
        <v>0.33574007220216606</v>
      </c>
      <c r="L6" s="26"/>
      <c r="M6" s="27">
        <v>434000000</v>
      </c>
      <c r="N6" s="25">
        <v>0.67500000000000004</v>
      </c>
      <c r="O6" s="28"/>
    </row>
    <row r="7" spans="2:15" ht="7.5" customHeight="1" x14ac:dyDescent="0.35">
      <c r="B7" s="12" t="s">
        <v>9</v>
      </c>
      <c r="C7" s="38">
        <v>152000000</v>
      </c>
      <c r="D7" s="16">
        <v>0.96296296296296291</v>
      </c>
      <c r="E7" s="40">
        <v>0.87654320987654322</v>
      </c>
      <c r="F7" s="19"/>
      <c r="G7" s="21">
        <v>85000000</v>
      </c>
      <c r="H7" s="16">
        <v>0.5357142857142857</v>
      </c>
      <c r="I7" s="19"/>
      <c r="J7" s="21">
        <v>43000000</v>
      </c>
      <c r="K7" s="16">
        <v>1.4705882352941178</v>
      </c>
      <c r="L7" s="19"/>
      <c r="M7" s="21">
        <v>24000000</v>
      </c>
      <c r="N7" s="16">
        <v>2.875</v>
      </c>
      <c r="O7" s="23"/>
    </row>
    <row r="8" spans="2:15" ht="7.5" customHeight="1" x14ac:dyDescent="0.35">
      <c r="B8" s="12" t="s">
        <v>10</v>
      </c>
      <c r="C8" s="38">
        <v>106000000</v>
      </c>
      <c r="D8" s="16">
        <v>0.28735632183908044</v>
      </c>
      <c r="E8" s="40">
        <v>0.21839080459770116</v>
      </c>
      <c r="F8" s="19"/>
      <c r="G8" s="21">
        <v>49000000</v>
      </c>
      <c r="H8" s="16">
        <v>0.32432432432432434</v>
      </c>
      <c r="I8" s="19"/>
      <c r="J8" s="21">
        <v>31000000</v>
      </c>
      <c r="K8" s="16">
        <v>0.10714285714285714</v>
      </c>
      <c r="L8" s="19"/>
      <c r="M8" s="21">
        <v>26000000</v>
      </c>
      <c r="N8" s="16">
        <v>0.45454545454545453</v>
      </c>
      <c r="O8" s="23"/>
    </row>
    <row r="9" spans="2:15" ht="7.5" customHeight="1" x14ac:dyDescent="0.35">
      <c r="B9" s="12" t="s">
        <v>11</v>
      </c>
      <c r="C9" s="38">
        <v>122000000</v>
      </c>
      <c r="D9" s="16">
        <v>123</v>
      </c>
      <c r="E9" s="40">
        <v>121</v>
      </c>
      <c r="F9" s="19"/>
      <c r="G9" s="21">
        <v>115000000</v>
      </c>
      <c r="H9" s="16">
        <v>116</v>
      </c>
      <c r="I9" s="19"/>
      <c r="J9" s="21">
        <v>0</v>
      </c>
      <c r="K9" s="16" t="s">
        <v>12</v>
      </c>
      <c r="L9" s="19"/>
      <c r="M9" s="21">
        <v>7000000</v>
      </c>
      <c r="N9" s="16" t="s">
        <v>12</v>
      </c>
      <c r="O9" s="23"/>
    </row>
    <row r="10" spans="2:15" ht="7.5" customHeight="1" x14ac:dyDescent="0.35">
      <c r="B10" s="12" t="s">
        <v>13</v>
      </c>
      <c r="C10" s="38">
        <v>93000000</v>
      </c>
      <c r="D10" s="16">
        <v>0.40298507462686567</v>
      </c>
      <c r="E10" s="40">
        <v>0.38805970149253732</v>
      </c>
      <c r="F10" s="19"/>
      <c r="G10" s="21">
        <v>84000000</v>
      </c>
      <c r="H10" s="16">
        <v>0.2878787878787879</v>
      </c>
      <c r="I10" s="19"/>
      <c r="J10" s="21">
        <v>5000000</v>
      </c>
      <c r="K10" s="16">
        <v>4</v>
      </c>
      <c r="L10" s="19"/>
      <c r="M10" s="21">
        <v>4000000</v>
      </c>
      <c r="N10" s="16" t="s">
        <v>12</v>
      </c>
      <c r="O10" s="23"/>
    </row>
    <row r="11" spans="2:15" ht="7.5" customHeight="1" x14ac:dyDescent="0.35">
      <c r="B11" s="12" t="s">
        <v>14</v>
      </c>
      <c r="C11" s="38">
        <v>59000000</v>
      </c>
      <c r="D11" s="16">
        <v>3.4482758620689655E-2</v>
      </c>
      <c r="E11" s="40">
        <v>1.7241379310344827E-2</v>
      </c>
      <c r="F11" s="19"/>
      <c r="G11" s="21">
        <v>32000000</v>
      </c>
      <c r="H11" s="16">
        <v>0.14285714285714285</v>
      </c>
      <c r="I11" s="19"/>
      <c r="J11" s="21">
        <v>23000000</v>
      </c>
      <c r="K11" s="16">
        <v>-0.14814814814814814</v>
      </c>
      <c r="L11" s="19"/>
      <c r="M11" s="21">
        <v>4000000</v>
      </c>
      <c r="N11" s="16">
        <v>0.66666666666666663</v>
      </c>
      <c r="O11" s="23"/>
    </row>
    <row r="12" spans="2:15" ht="7.5" customHeight="1" x14ac:dyDescent="0.35">
      <c r="B12" s="12" t="s">
        <v>15</v>
      </c>
      <c r="C12" s="38">
        <v>35000000</v>
      </c>
      <c r="D12" s="16">
        <v>1</v>
      </c>
      <c r="E12" s="40">
        <v>0.94444444444444442</v>
      </c>
      <c r="F12" s="19"/>
      <c r="G12" s="21">
        <v>18000000</v>
      </c>
      <c r="H12" s="16">
        <v>0.8</v>
      </c>
      <c r="I12" s="19"/>
      <c r="J12" s="21">
        <v>12000000</v>
      </c>
      <c r="K12" s="16">
        <v>0.5</v>
      </c>
      <c r="L12" s="19"/>
      <c r="M12" s="21">
        <v>5000000</v>
      </c>
      <c r="N12" s="16" t="s">
        <v>12</v>
      </c>
      <c r="O12" s="23"/>
    </row>
    <row r="13" spans="2:15" ht="7.5" customHeight="1" x14ac:dyDescent="0.35">
      <c r="B13" s="12" t="s">
        <v>16</v>
      </c>
      <c r="C13" s="38">
        <v>29000000</v>
      </c>
      <c r="D13" s="16">
        <v>0.875</v>
      </c>
      <c r="E13" s="40">
        <v>0.8125</v>
      </c>
      <c r="F13" s="19"/>
      <c r="G13" s="21">
        <v>15000000</v>
      </c>
      <c r="H13" s="16">
        <v>0.66666666666666663</v>
      </c>
      <c r="I13" s="19"/>
      <c r="J13" s="21">
        <v>6000000</v>
      </c>
      <c r="K13" s="16">
        <v>5</v>
      </c>
      <c r="L13" s="19"/>
      <c r="M13" s="21">
        <v>8000000</v>
      </c>
      <c r="N13" s="16">
        <v>0.5</v>
      </c>
      <c r="O13" s="23"/>
    </row>
    <row r="14" spans="2:15" ht="7.5" customHeight="1" x14ac:dyDescent="0.35">
      <c r="B14" s="12" t="s">
        <v>17</v>
      </c>
      <c r="C14" s="38">
        <v>10000000</v>
      </c>
      <c r="D14" s="16" t="s">
        <v>12</v>
      </c>
      <c r="E14" s="40" t="s">
        <v>12</v>
      </c>
      <c r="F14" s="19"/>
      <c r="G14" s="21">
        <v>10000000</v>
      </c>
      <c r="H14" s="16" t="s">
        <v>12</v>
      </c>
      <c r="I14" s="19"/>
      <c r="J14" s="21">
        <v>0</v>
      </c>
      <c r="K14" s="16" t="s">
        <v>12</v>
      </c>
      <c r="L14" s="19"/>
      <c r="M14" s="21">
        <v>0</v>
      </c>
      <c r="N14" s="16" t="s">
        <v>12</v>
      </c>
      <c r="O14" s="23"/>
    </row>
    <row r="15" spans="2:15" ht="7.5" customHeight="1" x14ac:dyDescent="0.35">
      <c r="B15" s="29" t="s">
        <v>18</v>
      </c>
      <c r="C15" s="37">
        <v>606000000</v>
      </c>
      <c r="D15" s="25">
        <v>0.90548780487804881</v>
      </c>
      <c r="E15" s="39">
        <v>0.84756097560975607</v>
      </c>
      <c r="F15" s="26"/>
      <c r="G15" s="27">
        <v>408000000</v>
      </c>
      <c r="H15" s="25">
        <v>0.99033816425120769</v>
      </c>
      <c r="I15" s="26"/>
      <c r="J15" s="27">
        <v>120000000</v>
      </c>
      <c r="K15" s="25">
        <v>0.45121951219512196</v>
      </c>
      <c r="L15" s="26"/>
      <c r="M15" s="27">
        <v>78000000</v>
      </c>
      <c r="N15" s="25">
        <v>1.4102564102564104</v>
      </c>
      <c r="O15" s="28"/>
    </row>
    <row r="16" spans="2:15" ht="7.5" customHeight="1" x14ac:dyDescent="0.35">
      <c r="B16" s="12" t="s">
        <v>19</v>
      </c>
      <c r="C16" s="38">
        <v>321000000</v>
      </c>
      <c r="D16" s="16">
        <v>0.17993079584775087</v>
      </c>
      <c r="E16" s="40">
        <v>0.11072664359861592</v>
      </c>
      <c r="F16" s="19"/>
      <c r="G16" s="21">
        <v>56000000</v>
      </c>
      <c r="H16" s="16">
        <v>-0.13846153846153847</v>
      </c>
      <c r="I16" s="19"/>
      <c r="J16" s="21">
        <v>119000000</v>
      </c>
      <c r="K16" s="16">
        <v>9.1743119266055051E-2</v>
      </c>
      <c r="L16" s="19"/>
      <c r="M16" s="21">
        <v>146000000</v>
      </c>
      <c r="N16" s="16">
        <v>0.44347826086956521</v>
      </c>
      <c r="O16" s="23"/>
    </row>
    <row r="17" spans="2:15" ht="7.5" customHeight="1" x14ac:dyDescent="0.35">
      <c r="B17" s="12" t="s">
        <v>20</v>
      </c>
      <c r="C17" s="38">
        <v>360000000</v>
      </c>
      <c r="D17" s="16">
        <v>-0.15436241610738255</v>
      </c>
      <c r="E17" s="40">
        <v>-0.19463087248322147</v>
      </c>
      <c r="F17" s="19"/>
      <c r="G17" s="21">
        <v>112000000</v>
      </c>
      <c r="H17" s="16">
        <v>-0.13636363636363635</v>
      </c>
      <c r="I17" s="19"/>
      <c r="J17" s="21">
        <v>92000000</v>
      </c>
      <c r="K17" s="16">
        <v>-5.2083333333333336E-2</v>
      </c>
      <c r="L17" s="19"/>
      <c r="M17" s="21">
        <v>156000000</v>
      </c>
      <c r="N17" s="16">
        <v>-0.21004566210045661</v>
      </c>
      <c r="O17" s="23"/>
    </row>
    <row r="18" spans="2:15" ht="7.5" customHeight="1" x14ac:dyDescent="0.35">
      <c r="B18" s="12" t="s">
        <v>21</v>
      </c>
      <c r="C18" s="38">
        <v>262000000</v>
      </c>
      <c r="D18" s="16">
        <v>-0.13931888544891641</v>
      </c>
      <c r="E18" s="40">
        <v>-0.18885448916408668</v>
      </c>
      <c r="F18" s="19"/>
      <c r="G18" s="21">
        <v>3000000</v>
      </c>
      <c r="H18" s="16">
        <v>-0.25</v>
      </c>
      <c r="I18" s="19"/>
      <c r="J18" s="21">
        <v>155000000</v>
      </c>
      <c r="K18" s="16">
        <v>-0.11494252873563218</v>
      </c>
      <c r="L18" s="19"/>
      <c r="M18" s="21">
        <v>104000000</v>
      </c>
      <c r="N18" s="16">
        <v>-0.16551724137931034</v>
      </c>
      <c r="O18" s="23"/>
    </row>
    <row r="19" spans="2:15" ht="7.5" customHeight="1" x14ac:dyDescent="0.35">
      <c r="B19" s="12" t="s">
        <v>22</v>
      </c>
      <c r="C19" s="38">
        <v>238000000</v>
      </c>
      <c r="D19" s="16">
        <v>6.7796610169491525E-2</v>
      </c>
      <c r="E19" s="40">
        <v>8.4745762711864406E-3</v>
      </c>
      <c r="F19" s="19"/>
      <c r="G19" s="21">
        <v>2000000</v>
      </c>
      <c r="H19" s="16">
        <v>0</v>
      </c>
      <c r="I19" s="19"/>
      <c r="J19" s="21">
        <v>23000000</v>
      </c>
      <c r="K19" s="16">
        <v>-4.1666666666666664E-2</v>
      </c>
      <c r="L19" s="19"/>
      <c r="M19" s="21">
        <v>213000000</v>
      </c>
      <c r="N19" s="16">
        <v>8.0952380952380956E-2</v>
      </c>
      <c r="O19" s="23"/>
    </row>
    <row r="20" spans="2:15" ht="7.5" customHeight="1" x14ac:dyDescent="0.35">
      <c r="B20" s="12" t="s">
        <v>23</v>
      </c>
      <c r="C20" s="38">
        <v>253000000</v>
      </c>
      <c r="D20" s="16">
        <v>7.7235772357723581E-2</v>
      </c>
      <c r="E20" s="40">
        <v>2.8455284552845527E-2</v>
      </c>
      <c r="F20" s="19"/>
      <c r="G20" s="21">
        <v>126000000</v>
      </c>
      <c r="H20" s="16">
        <v>3.2520325203252036E-2</v>
      </c>
      <c r="I20" s="19"/>
      <c r="J20" s="21">
        <v>63000000</v>
      </c>
      <c r="K20" s="16">
        <v>1.6129032258064516E-2</v>
      </c>
      <c r="L20" s="19"/>
      <c r="M20" s="21">
        <v>64000000</v>
      </c>
      <c r="N20" s="16">
        <v>0.22950819672131148</v>
      </c>
      <c r="O20" s="23"/>
    </row>
    <row r="21" spans="2:15" ht="7.5" customHeight="1" x14ac:dyDescent="0.35">
      <c r="B21" s="12" t="s">
        <v>24</v>
      </c>
      <c r="C21" s="38">
        <v>191000000</v>
      </c>
      <c r="D21" s="16">
        <v>-0.13596491228070176</v>
      </c>
      <c r="E21" s="40">
        <v>-0.16228070175438597</v>
      </c>
      <c r="F21" s="19"/>
      <c r="G21" s="21">
        <v>60000000</v>
      </c>
      <c r="H21" s="16">
        <v>-0.13043478260869565</v>
      </c>
      <c r="I21" s="19"/>
      <c r="J21" s="21">
        <v>76000000</v>
      </c>
      <c r="K21" s="16">
        <v>-0.21052631578947367</v>
      </c>
      <c r="L21" s="19"/>
      <c r="M21" s="21">
        <v>55000000</v>
      </c>
      <c r="N21" s="16">
        <v>-3.125E-2</v>
      </c>
      <c r="O21" s="23"/>
    </row>
    <row r="22" spans="2:15" ht="7.5" customHeight="1" x14ac:dyDescent="0.35">
      <c r="B22" s="12" t="s">
        <v>25</v>
      </c>
      <c r="C22" s="38">
        <v>130000000</v>
      </c>
      <c r="D22" s="16">
        <v>6.4000000000000001E-2</v>
      </c>
      <c r="E22" s="40">
        <v>0.04</v>
      </c>
      <c r="F22" s="19"/>
      <c r="G22" s="21">
        <v>109000000</v>
      </c>
      <c r="H22" s="16">
        <v>2.8037383177570093E-2</v>
      </c>
      <c r="I22" s="19"/>
      <c r="J22" s="21">
        <v>0</v>
      </c>
      <c r="K22" s="16" t="s">
        <v>12</v>
      </c>
      <c r="L22" s="19"/>
      <c r="M22" s="21">
        <v>21000000</v>
      </c>
      <c r="N22" s="16">
        <v>0.27777777777777779</v>
      </c>
      <c r="O22" s="23"/>
    </row>
    <row r="23" spans="2:15" ht="7.5" customHeight="1" x14ac:dyDescent="0.35">
      <c r="B23" s="12" t="s">
        <v>26</v>
      </c>
      <c r="C23" s="38">
        <v>214000000</v>
      </c>
      <c r="D23" s="16">
        <v>0.22959183673469388</v>
      </c>
      <c r="E23" s="40">
        <v>9.1836734693877556E-2</v>
      </c>
      <c r="F23" s="19"/>
      <c r="G23" s="21">
        <v>48000000</v>
      </c>
      <c r="H23" s="16">
        <v>4.2553191489361701E-2</v>
      </c>
      <c r="I23" s="19"/>
      <c r="J23" s="21">
        <v>65000000</v>
      </c>
      <c r="K23" s="16">
        <v>8.3333333333333329E-2</v>
      </c>
      <c r="L23" s="19"/>
      <c r="M23" s="21">
        <v>101000000</v>
      </c>
      <c r="N23" s="16">
        <v>0.42696629213483145</v>
      </c>
      <c r="O23" s="23"/>
    </row>
    <row r="24" spans="2:15" ht="7.5" customHeight="1" x14ac:dyDescent="0.35">
      <c r="B24" s="12" t="s">
        <v>27</v>
      </c>
      <c r="C24" s="38">
        <v>102000000</v>
      </c>
      <c r="D24" s="16">
        <v>-0.74701670644391405</v>
      </c>
      <c r="E24" s="40">
        <v>-0.75656324582338907</v>
      </c>
      <c r="F24" s="19"/>
      <c r="G24" s="21">
        <v>41000000</v>
      </c>
      <c r="H24" s="16">
        <v>-0.8498168498168498</v>
      </c>
      <c r="I24" s="19"/>
      <c r="J24" s="21">
        <v>52000000</v>
      </c>
      <c r="K24" s="16">
        <v>-0.56666666666666665</v>
      </c>
      <c r="L24" s="19"/>
      <c r="M24" s="21">
        <v>9000000</v>
      </c>
      <c r="N24" s="16">
        <v>-0.5</v>
      </c>
      <c r="O24" s="23"/>
    </row>
    <row r="25" spans="2:15" ht="7.5" customHeight="1" x14ac:dyDescent="0.35">
      <c r="B25" s="12" t="s">
        <v>28</v>
      </c>
      <c r="C25" s="38">
        <v>121000000</v>
      </c>
      <c r="D25" s="16">
        <v>0.25510204081632654</v>
      </c>
      <c r="E25" s="40">
        <v>0.23469387755102042</v>
      </c>
      <c r="F25" s="19"/>
      <c r="G25" s="21">
        <v>0</v>
      </c>
      <c r="H25" s="16">
        <v>-1</v>
      </c>
      <c r="I25" s="19"/>
      <c r="J25" s="21">
        <v>83000000</v>
      </c>
      <c r="K25" s="16">
        <v>0.16901408450704225</v>
      </c>
      <c r="L25" s="19"/>
      <c r="M25" s="21">
        <v>38000000</v>
      </c>
      <c r="N25" s="16">
        <v>0.42857142857142855</v>
      </c>
      <c r="O25" s="23"/>
    </row>
    <row r="26" spans="2:15" ht="7.5" customHeight="1" x14ac:dyDescent="0.35">
      <c r="B26" s="12" t="s">
        <v>29</v>
      </c>
      <c r="C26" s="38">
        <v>117000000</v>
      </c>
      <c r="D26" s="16">
        <v>0.12844036697247707</v>
      </c>
      <c r="E26" s="40">
        <v>7.3394495412844041E-2</v>
      </c>
      <c r="F26" s="19"/>
      <c r="G26" s="21">
        <v>73000000</v>
      </c>
      <c r="H26" s="16">
        <v>7.2463768115942032E-2</v>
      </c>
      <c r="I26" s="19"/>
      <c r="J26" s="21">
        <v>10000000</v>
      </c>
      <c r="K26" s="16">
        <v>0</v>
      </c>
      <c r="L26" s="19"/>
      <c r="M26" s="21">
        <v>34000000</v>
      </c>
      <c r="N26" s="16">
        <v>0.3</v>
      </c>
      <c r="O26" s="23"/>
    </row>
    <row r="27" spans="2:15" ht="7.5" customHeight="1" x14ac:dyDescent="0.35">
      <c r="B27" s="12" t="s">
        <v>30</v>
      </c>
      <c r="C27" s="38">
        <v>105000000</v>
      </c>
      <c r="D27" s="16">
        <v>-9.0909090909090905E-3</v>
      </c>
      <c r="E27" s="40">
        <v>-4.5454545454545456E-2</v>
      </c>
      <c r="F27" s="19"/>
      <c r="G27" s="21">
        <v>0</v>
      </c>
      <c r="H27" s="16">
        <v>-1</v>
      </c>
      <c r="I27" s="19"/>
      <c r="J27" s="21">
        <v>18000000</v>
      </c>
      <c r="K27" s="16">
        <v>-0.1</v>
      </c>
      <c r="L27" s="19"/>
      <c r="M27" s="21">
        <v>87000000</v>
      </c>
      <c r="N27" s="16">
        <v>2.247191011235955E-2</v>
      </c>
      <c r="O27" s="23"/>
    </row>
    <row r="28" spans="2:15" ht="7.5" customHeight="1" x14ac:dyDescent="0.35">
      <c r="B28" s="12" t="s">
        <v>31</v>
      </c>
      <c r="C28" s="38">
        <v>87000000</v>
      </c>
      <c r="D28" s="16">
        <v>0.23287671232876711</v>
      </c>
      <c r="E28" s="40">
        <v>0.19178082191780821</v>
      </c>
      <c r="F28" s="19"/>
      <c r="G28" s="21">
        <v>45000000</v>
      </c>
      <c r="H28" s="16">
        <v>0.27777777777777779</v>
      </c>
      <c r="I28" s="19"/>
      <c r="J28" s="21">
        <v>29000000</v>
      </c>
      <c r="K28" s="16">
        <v>7.407407407407407E-2</v>
      </c>
      <c r="L28" s="19"/>
      <c r="M28" s="21">
        <v>13000000</v>
      </c>
      <c r="N28" s="16">
        <v>0.5</v>
      </c>
      <c r="O28" s="23"/>
    </row>
    <row r="29" spans="2:15" ht="7.5" customHeight="1" x14ac:dyDescent="0.35">
      <c r="B29" s="12" t="s">
        <v>32</v>
      </c>
      <c r="C29" s="38">
        <v>86000000</v>
      </c>
      <c r="D29" s="16">
        <v>-0.24576271186440679</v>
      </c>
      <c r="E29" s="40">
        <v>-0.2711864406779661</v>
      </c>
      <c r="F29" s="19"/>
      <c r="G29" s="21">
        <v>62000000</v>
      </c>
      <c r="H29" s="16">
        <v>-0.25882352941176473</v>
      </c>
      <c r="I29" s="19"/>
      <c r="J29" s="21">
        <v>0</v>
      </c>
      <c r="K29" s="16" t="s">
        <v>12</v>
      </c>
      <c r="L29" s="19"/>
      <c r="M29" s="21">
        <v>24000000</v>
      </c>
      <c r="N29" s="16">
        <v>-0.21212121212121213</v>
      </c>
      <c r="O29" s="23"/>
    </row>
    <row r="30" spans="2:15" ht="7.5" customHeight="1" x14ac:dyDescent="0.35">
      <c r="B30" s="12" t="s">
        <v>33</v>
      </c>
      <c r="C30" s="38">
        <v>78000000</v>
      </c>
      <c r="D30" s="16">
        <v>-5.9523809523809521E-2</v>
      </c>
      <c r="E30" s="40">
        <v>-7.1428571428571425E-2</v>
      </c>
      <c r="F30" s="19"/>
      <c r="G30" s="21">
        <v>70000000</v>
      </c>
      <c r="H30" s="16">
        <v>-6.5789473684210523E-2</v>
      </c>
      <c r="I30" s="19"/>
      <c r="J30" s="21">
        <v>3000000</v>
      </c>
      <c r="K30" s="16">
        <v>0</v>
      </c>
      <c r="L30" s="19"/>
      <c r="M30" s="21">
        <v>5000000</v>
      </c>
      <c r="N30" s="16">
        <v>0</v>
      </c>
      <c r="O30" s="23"/>
    </row>
    <row r="31" spans="2:15" ht="7.5" customHeight="1" x14ac:dyDescent="0.35">
      <c r="B31" s="12" t="s">
        <v>34</v>
      </c>
      <c r="C31" s="38">
        <v>68000000</v>
      </c>
      <c r="D31" s="16">
        <v>-0.10126582278481013</v>
      </c>
      <c r="E31" s="40">
        <v>-0.13924050632911392</v>
      </c>
      <c r="F31" s="19"/>
      <c r="G31" s="21">
        <v>47000000</v>
      </c>
      <c r="H31" s="16">
        <v>-0.12727272727272726</v>
      </c>
      <c r="I31" s="19"/>
      <c r="J31" s="21">
        <v>2000000</v>
      </c>
      <c r="K31" s="16">
        <v>-0.5</v>
      </c>
      <c r="L31" s="19"/>
      <c r="M31" s="21">
        <v>19000000</v>
      </c>
      <c r="N31" s="16">
        <v>0.05</v>
      </c>
      <c r="O31" s="23"/>
    </row>
    <row r="32" spans="2:15" ht="7.5" customHeight="1" x14ac:dyDescent="0.35">
      <c r="B32" s="12" t="s">
        <v>35</v>
      </c>
      <c r="C32" s="38">
        <v>83000000</v>
      </c>
      <c r="D32" s="16">
        <v>0.15068493150684931</v>
      </c>
      <c r="E32" s="40">
        <v>0.13698630136986301</v>
      </c>
      <c r="F32" s="19"/>
      <c r="G32" s="21">
        <v>46000000</v>
      </c>
      <c r="H32" s="16">
        <v>0.15</v>
      </c>
      <c r="I32" s="19"/>
      <c r="J32" s="21">
        <v>32000000</v>
      </c>
      <c r="K32" s="16">
        <v>0.10344827586206896</v>
      </c>
      <c r="L32" s="19"/>
      <c r="M32" s="21">
        <v>5000000</v>
      </c>
      <c r="N32" s="16">
        <v>0.5</v>
      </c>
      <c r="O32" s="23"/>
    </row>
    <row r="33" spans="2:15" ht="7.5" customHeight="1" x14ac:dyDescent="0.35">
      <c r="B33" s="12" t="s">
        <v>36</v>
      </c>
      <c r="C33" s="38">
        <v>83000000</v>
      </c>
      <c r="D33" s="16">
        <v>0.12820512820512819</v>
      </c>
      <c r="E33" s="40">
        <v>6.4102564102564097E-2</v>
      </c>
      <c r="F33" s="19"/>
      <c r="G33" s="21">
        <v>18000000</v>
      </c>
      <c r="H33" s="16">
        <v>0</v>
      </c>
      <c r="I33" s="19"/>
      <c r="J33" s="21">
        <v>23000000</v>
      </c>
      <c r="K33" s="16">
        <v>9.5238095238095233E-2</v>
      </c>
      <c r="L33" s="19"/>
      <c r="M33" s="21">
        <v>42000000</v>
      </c>
      <c r="N33" s="16">
        <v>0.20512820512820512</v>
      </c>
      <c r="O33" s="23"/>
    </row>
    <row r="34" spans="2:15" ht="7.5" customHeight="1" x14ac:dyDescent="0.35">
      <c r="B34" s="12" t="s">
        <v>37</v>
      </c>
      <c r="C34" s="38">
        <v>58000000</v>
      </c>
      <c r="D34" s="16">
        <v>-4.7619047619047616E-2</v>
      </c>
      <c r="E34" s="40">
        <v>-7.9365079365079361E-2</v>
      </c>
      <c r="F34" s="19"/>
      <c r="G34" s="21">
        <v>20000000</v>
      </c>
      <c r="H34" s="16">
        <v>-0.375</v>
      </c>
      <c r="I34" s="19"/>
      <c r="J34" s="21">
        <v>11000000</v>
      </c>
      <c r="K34" s="16">
        <v>0.375</v>
      </c>
      <c r="L34" s="19"/>
      <c r="M34" s="21">
        <v>27000000</v>
      </c>
      <c r="N34" s="16">
        <v>0.2608695652173913</v>
      </c>
      <c r="O34" s="23"/>
    </row>
    <row r="35" spans="2:15" ht="7.5" customHeight="1" x14ac:dyDescent="0.35">
      <c r="B35" s="12" t="s">
        <v>38</v>
      </c>
      <c r="C35" s="38">
        <v>42000000</v>
      </c>
      <c r="D35" s="16">
        <v>-6.6666666666666666E-2</v>
      </c>
      <c r="E35" s="40">
        <v>-6.6666666666666666E-2</v>
      </c>
      <c r="F35" s="19"/>
      <c r="G35" s="21">
        <v>27000000</v>
      </c>
      <c r="H35" s="16">
        <v>3.7037037037037035E-2</v>
      </c>
      <c r="I35" s="19"/>
      <c r="J35" s="21">
        <v>11000000</v>
      </c>
      <c r="K35" s="16">
        <v>-0.15384615384615385</v>
      </c>
      <c r="L35" s="19"/>
      <c r="M35" s="21">
        <v>4000000</v>
      </c>
      <c r="N35" s="16">
        <v>-0.4</v>
      </c>
      <c r="O35" s="23"/>
    </row>
    <row r="36" spans="2:15" ht="7.5" customHeight="1" x14ac:dyDescent="0.35">
      <c r="B36" s="12" t="s">
        <v>39</v>
      </c>
      <c r="C36" s="38">
        <v>25000000</v>
      </c>
      <c r="D36" s="16">
        <v>-0.61194029850746268</v>
      </c>
      <c r="E36" s="40">
        <v>-0.62686567164179108</v>
      </c>
      <c r="F36" s="19"/>
      <c r="G36" s="21">
        <v>3000000</v>
      </c>
      <c r="H36" s="16">
        <v>-0.9285714285714286</v>
      </c>
      <c r="I36" s="19"/>
      <c r="J36" s="21">
        <v>16000000</v>
      </c>
      <c r="K36" s="16">
        <v>-5.8823529411764705E-2</v>
      </c>
      <c r="L36" s="19"/>
      <c r="M36" s="21">
        <v>6000000</v>
      </c>
      <c r="N36" s="16">
        <v>-0.125</v>
      </c>
      <c r="O36" s="23"/>
    </row>
    <row r="37" spans="2:15" ht="7.5" customHeight="1" x14ac:dyDescent="0.35">
      <c r="B37" s="12" t="s">
        <v>40</v>
      </c>
      <c r="C37" s="38">
        <v>1140000000</v>
      </c>
      <c r="D37" s="16">
        <v>-6.1176470588235297E-2</v>
      </c>
      <c r="E37" s="40">
        <v>-0.10588235294117647</v>
      </c>
      <c r="F37" s="19"/>
      <c r="G37" s="21">
        <v>86000000</v>
      </c>
      <c r="H37" s="16">
        <v>-0.15238095238095239</v>
      </c>
      <c r="I37" s="19"/>
      <c r="J37" s="21">
        <v>335000000</v>
      </c>
      <c r="K37" s="16">
        <v>-7.4792243767313013E-2</v>
      </c>
      <c r="L37" s="19"/>
      <c r="M37" s="21">
        <v>719000000</v>
      </c>
      <c r="N37" s="16">
        <v>-4.3263288009888753E-2</v>
      </c>
      <c r="O37" s="23"/>
    </row>
    <row r="38" spans="2:15" ht="7.5" customHeight="1" x14ac:dyDescent="0.35">
      <c r="B38" s="12" t="s">
        <v>41</v>
      </c>
      <c r="C38" s="38">
        <v>157000000</v>
      </c>
      <c r="D38" s="16">
        <v>0.16296296296296298</v>
      </c>
      <c r="E38" s="40">
        <v>0.16296296296296298</v>
      </c>
      <c r="F38" s="19"/>
      <c r="G38" s="21">
        <v>1000000</v>
      </c>
      <c r="H38" s="16">
        <v>0</v>
      </c>
      <c r="I38" s="19"/>
      <c r="J38" s="21">
        <v>156000000</v>
      </c>
      <c r="K38" s="16">
        <v>0.23622047244094488</v>
      </c>
      <c r="L38" s="19"/>
      <c r="M38" s="21">
        <v>0</v>
      </c>
      <c r="N38" s="16">
        <v>-1.1428571428571428</v>
      </c>
      <c r="O38" s="23"/>
    </row>
    <row r="39" spans="2:15" ht="7.5" customHeight="1" x14ac:dyDescent="0.35">
      <c r="B39" s="29" t="s">
        <v>42</v>
      </c>
      <c r="C39" s="37">
        <v>4321000000</v>
      </c>
      <c r="D39" s="25">
        <v>-7.872253864930838E-2</v>
      </c>
      <c r="E39" s="39">
        <v>-0.12103336045565501</v>
      </c>
      <c r="F39" s="26"/>
      <c r="G39" s="27">
        <v>1055000000</v>
      </c>
      <c r="H39" s="25">
        <v>-0.24076704545454544</v>
      </c>
      <c r="I39" s="26"/>
      <c r="J39" s="27">
        <v>1374000000</v>
      </c>
      <c r="K39" s="25">
        <v>-5.5134390075809787E-2</v>
      </c>
      <c r="L39" s="26"/>
      <c r="M39" s="27">
        <v>1892000000</v>
      </c>
      <c r="N39" s="25">
        <v>1.5556635877491492E-2</v>
      </c>
      <c r="O39" s="28"/>
    </row>
    <row r="40" spans="2:15" ht="12.25" customHeight="1" x14ac:dyDescent="0.35">
      <c r="B40" s="13" t="s">
        <v>43</v>
      </c>
      <c r="C40" s="14">
        <v>7762000000</v>
      </c>
      <c r="D40" s="17">
        <v>6.4417989417989416E-2</v>
      </c>
      <c r="E40" s="17">
        <v>2.6719576719576719E-2</v>
      </c>
      <c r="F40" s="20"/>
      <c r="G40" s="14">
        <v>3493000000</v>
      </c>
      <c r="H40" s="17">
        <v>4.7717842323651449E-2</v>
      </c>
      <c r="I40" s="20"/>
      <c r="J40" s="14">
        <v>1865000000</v>
      </c>
      <c r="K40" s="17">
        <v>2.7624309392265192E-2</v>
      </c>
      <c r="L40" s="20"/>
      <c r="M40" s="14">
        <v>2404000000</v>
      </c>
      <c r="N40" s="17">
        <v>0.11616161616161616</v>
      </c>
      <c r="O40" s="24"/>
    </row>
    <row r="41" spans="2:15" ht="5.15" customHeight="1" x14ac:dyDescent="0.35">
      <c r="B41" s="11"/>
      <c r="C41" s="5"/>
      <c r="D41" s="15"/>
      <c r="E41" s="15"/>
      <c r="F41" s="18"/>
      <c r="G41" s="5"/>
      <c r="H41" s="15"/>
      <c r="I41" s="18"/>
      <c r="J41" s="5"/>
      <c r="K41" s="15"/>
      <c r="L41" s="18"/>
      <c r="M41" s="5"/>
      <c r="N41" s="15"/>
      <c r="O41" s="22"/>
    </row>
    <row r="42" spans="2:15" ht="7.5" customHeight="1" x14ac:dyDescent="0.35">
      <c r="B42" s="12" t="s">
        <v>44</v>
      </c>
      <c r="C42" s="38">
        <v>73000000</v>
      </c>
      <c r="D42" s="16">
        <v>0.38095238095238093</v>
      </c>
      <c r="E42" s="40">
        <v>0.15873015873015872</v>
      </c>
      <c r="F42" s="19"/>
      <c r="G42" s="21">
        <v>5000000</v>
      </c>
      <c r="H42" s="16">
        <v>-0.16666666666666666</v>
      </c>
      <c r="I42" s="19"/>
      <c r="J42" s="21">
        <v>1000000</v>
      </c>
      <c r="K42" s="16">
        <v>-0.8</v>
      </c>
      <c r="L42" s="19"/>
      <c r="M42" s="21">
        <v>67000000</v>
      </c>
      <c r="N42" s="16">
        <v>0.55769230769230771</v>
      </c>
      <c r="O42" s="23"/>
    </row>
    <row r="43" spans="2:15" ht="7.5" customHeight="1" x14ac:dyDescent="0.35">
      <c r="B43" s="12" t="s">
        <v>45</v>
      </c>
      <c r="C43" s="38">
        <v>636000000</v>
      </c>
      <c r="D43" s="16">
        <v>-4.5385779122541605E-3</v>
      </c>
      <c r="E43" s="40">
        <v>-3.7821482602118005E-2</v>
      </c>
      <c r="F43" s="19"/>
      <c r="G43" s="21">
        <v>164000000</v>
      </c>
      <c r="H43" s="16">
        <v>-0.15306122448979592</v>
      </c>
      <c r="I43" s="19"/>
      <c r="J43" s="21">
        <v>109000000</v>
      </c>
      <c r="K43" s="16">
        <v>0</v>
      </c>
      <c r="L43" s="19"/>
      <c r="M43" s="21">
        <v>363000000</v>
      </c>
      <c r="N43" s="16">
        <v>7.5630252100840331E-2</v>
      </c>
      <c r="O43" s="23"/>
    </row>
    <row r="44" spans="2:15" ht="7.5" customHeight="1" x14ac:dyDescent="0.35">
      <c r="B44" s="12" t="s">
        <v>46</v>
      </c>
      <c r="C44" s="38">
        <v>182000000</v>
      </c>
      <c r="D44" s="16" t="s">
        <v>12</v>
      </c>
      <c r="E44" s="40" t="s">
        <v>12</v>
      </c>
      <c r="F44" s="19"/>
      <c r="G44" s="21">
        <v>114000000</v>
      </c>
      <c r="H44" s="16" t="s">
        <v>12</v>
      </c>
      <c r="I44" s="19"/>
      <c r="J44" s="21">
        <v>7000000</v>
      </c>
      <c r="K44" s="16" t="s">
        <v>12</v>
      </c>
      <c r="L44" s="19"/>
      <c r="M44" s="21">
        <v>61000000</v>
      </c>
      <c r="N44" s="16" t="s">
        <v>12</v>
      </c>
      <c r="O44" s="23"/>
    </row>
    <row r="45" spans="2:15" ht="7.5" customHeight="1" x14ac:dyDescent="0.35">
      <c r="B45" s="12" t="s">
        <v>47</v>
      </c>
      <c r="C45" s="38">
        <v>286000000</v>
      </c>
      <c r="D45" s="16">
        <v>7.720588235294118E-2</v>
      </c>
      <c r="E45" s="40">
        <v>5.1470588235294115E-2</v>
      </c>
      <c r="F45" s="19"/>
      <c r="G45" s="21">
        <v>137000000</v>
      </c>
      <c r="H45" s="16">
        <v>0.14049586776859505</v>
      </c>
      <c r="I45" s="19"/>
      <c r="J45" s="21">
        <v>48000000</v>
      </c>
      <c r="K45" s="16">
        <v>0.38235294117647056</v>
      </c>
      <c r="L45" s="19"/>
      <c r="M45" s="21">
        <v>101000000</v>
      </c>
      <c r="N45" s="16">
        <v>-7.6923076923076927E-2</v>
      </c>
      <c r="O45" s="23"/>
    </row>
    <row r="46" spans="2:15" ht="12.25" customHeight="1" x14ac:dyDescent="0.35">
      <c r="B46" s="13" t="s">
        <v>48</v>
      </c>
      <c r="C46" s="14">
        <v>1177000000</v>
      </c>
      <c r="D46" s="17">
        <v>5.5698371893744644E-2</v>
      </c>
      <c r="E46" s="17">
        <v>8.5689802913453302E-3</v>
      </c>
      <c r="F46" s="20"/>
      <c r="G46" s="14">
        <v>420000000</v>
      </c>
      <c r="H46" s="17">
        <v>0.30864197530864196</v>
      </c>
      <c r="I46" s="20"/>
      <c r="J46" s="14">
        <v>165000000</v>
      </c>
      <c r="K46" s="17">
        <v>-0.48427672955974843</v>
      </c>
      <c r="L46" s="20"/>
      <c r="M46" s="14">
        <v>592000000</v>
      </c>
      <c r="N46" s="17">
        <v>0.22666666666666666</v>
      </c>
      <c r="O46" s="24"/>
    </row>
    <row r="47" spans="2:15" ht="5.15" customHeight="1" x14ac:dyDescent="0.35">
      <c r="B47" s="11"/>
      <c r="C47" s="5"/>
      <c r="D47" s="15"/>
      <c r="E47" s="15"/>
      <c r="F47" s="18"/>
      <c r="G47" s="5"/>
      <c r="H47" s="15"/>
      <c r="I47" s="18"/>
      <c r="J47" s="5"/>
      <c r="K47" s="15"/>
      <c r="L47" s="18"/>
      <c r="M47" s="5"/>
      <c r="N47" s="15"/>
      <c r="O47" s="22"/>
    </row>
    <row r="48" spans="2:15" ht="12.25" customHeight="1" x14ac:dyDescent="0.35">
      <c r="B48" s="13" t="s">
        <v>49</v>
      </c>
      <c r="C48" s="14">
        <v>8939000000</v>
      </c>
      <c r="D48" s="17">
        <v>6.3251976624269513E-2</v>
      </c>
      <c r="E48" s="17">
        <v>2.4292425804973074E-2</v>
      </c>
      <c r="F48" s="20"/>
      <c r="G48" s="14">
        <v>3913000000</v>
      </c>
      <c r="H48" s="17">
        <v>7.0578691184424017E-2</v>
      </c>
      <c r="I48" s="20"/>
      <c r="J48" s="14">
        <v>2030000000</v>
      </c>
      <c r="K48" s="17">
        <v>-4.8872180451127817E-2</v>
      </c>
      <c r="L48" s="20"/>
      <c r="M48" s="14">
        <v>2996000000</v>
      </c>
      <c r="N48" s="17">
        <v>0.13615994484660462</v>
      </c>
      <c r="O48" s="24"/>
    </row>
    <row r="49" spans="1:15" ht="5.15" customHeight="1" x14ac:dyDescent="0.35">
      <c r="B49" s="11"/>
      <c r="C49" s="5"/>
      <c r="D49" s="15"/>
      <c r="E49" s="15"/>
      <c r="F49" s="18"/>
      <c r="G49" s="5"/>
      <c r="H49" s="15"/>
      <c r="I49" s="18"/>
      <c r="J49" s="5"/>
      <c r="K49" s="15"/>
      <c r="L49" s="18"/>
      <c r="M49" s="5"/>
      <c r="N49" s="15"/>
      <c r="O49" s="22"/>
    </row>
    <row r="50" spans="1:15" ht="12.25" customHeight="1" x14ac:dyDescent="0.35">
      <c r="B50" s="13" t="s">
        <v>50</v>
      </c>
      <c r="C50" s="14">
        <v>1525000000</v>
      </c>
      <c r="D50" s="17">
        <v>8.9632107023411373E-2</v>
      </c>
      <c r="E50" s="17">
        <v>2.0066889632107024E-2</v>
      </c>
      <c r="F50" s="20"/>
      <c r="G50" s="14">
        <v>403000000</v>
      </c>
      <c r="H50" s="17">
        <v>9.9730458221024262E-2</v>
      </c>
      <c r="I50" s="20"/>
      <c r="J50" s="14">
        <v>450000000</v>
      </c>
      <c r="K50" s="17">
        <v>0</v>
      </c>
      <c r="L50" s="20"/>
      <c r="M50" s="14">
        <v>672000000</v>
      </c>
      <c r="N50" s="17">
        <v>0.14349112426035504</v>
      </c>
      <c r="O50" s="24"/>
    </row>
    <row r="51" spans="1:15" ht="5.15" customHeight="1" x14ac:dyDescent="0.35">
      <c r="B51" s="11"/>
      <c r="C51" s="5"/>
      <c r="D51" s="15"/>
      <c r="E51" s="15"/>
      <c r="F51" s="18"/>
      <c r="G51" s="5"/>
      <c r="H51" s="15"/>
      <c r="I51" s="18"/>
      <c r="J51" s="5"/>
      <c r="K51" s="15"/>
      <c r="L51" s="18"/>
      <c r="M51" s="5"/>
      <c r="N51" s="15"/>
      <c r="O51" s="22"/>
    </row>
    <row r="52" spans="1:15" ht="12.25" customHeight="1" thickBot="1" x14ac:dyDescent="0.4">
      <c r="B52" s="41" t="s">
        <v>51</v>
      </c>
      <c r="C52" s="42">
        <v>10464000000</v>
      </c>
      <c r="D52" s="43">
        <v>6.7110154568577579E-2</v>
      </c>
      <c r="E52" s="43">
        <v>2.3674427704950107E-2</v>
      </c>
      <c r="F52" s="44"/>
      <c r="G52" s="42">
        <v>4316000000</v>
      </c>
      <c r="H52" s="43">
        <v>7.3236667485868767E-2</v>
      </c>
      <c r="I52" s="44"/>
      <c r="J52" s="42">
        <v>2480000000</v>
      </c>
      <c r="K52" s="43">
        <v>-4.0372670807453416E-2</v>
      </c>
      <c r="L52" s="44"/>
      <c r="M52" s="42">
        <v>3668000000</v>
      </c>
      <c r="N52" s="43">
        <v>0.13754542913055634</v>
      </c>
      <c r="O52" s="24"/>
    </row>
    <row r="53" spans="1:15" ht="34.5" customHeight="1" x14ac:dyDescent="0.35">
      <c r="A53" s="31"/>
      <c r="B53" s="30"/>
      <c r="C53" s="31"/>
      <c r="D53" s="32"/>
      <c r="E53" s="32"/>
      <c r="F53" s="33"/>
      <c r="G53" s="31"/>
      <c r="H53" s="32"/>
      <c r="I53" s="33"/>
      <c r="J53" s="31"/>
      <c r="K53" s="32"/>
      <c r="L53" s="33"/>
      <c r="M53" s="31"/>
      <c r="N53" s="32"/>
      <c r="O53" s="33"/>
    </row>
  </sheetData>
  <mergeCells count="1">
    <mergeCell ref="C2:N2"/>
  </mergeCells>
  <conditionalFormatting sqref="H1 H3 D1:E1 D3:E3">
    <cfRule type="cellIs" dxfId="2" priority="6" operator="lessThan">
      <formula>0</formula>
    </cfRule>
  </conditionalFormatting>
  <conditionalFormatting sqref="K1 K3">
    <cfRule type="cellIs" dxfId="1" priority="5" operator="lessThan">
      <formula>0</formula>
    </cfRule>
  </conditionalFormatting>
  <conditionalFormatting sqref="N1 N3">
    <cfRule type="cellIs" dxfId="0" priority="4" operator="lessThan">
      <formula>0</formula>
    </cfRule>
  </conditionalFormatting>
  <pageMargins left="0.7" right="0.7" top="0.75" bottom="0.75" header="0.3" footer="0.3"/>
  <headerFooter>
    <oddHeader>&amp;C&amp;"Calibri"&amp;10&amp;K4A569E Internal&amp;1#_x000D_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EDC20D5E7CBD4CABAC3491A440A9CE" ma:contentTypeVersion="11" ma:contentTypeDescription="Create a new document." ma:contentTypeScope="" ma:versionID="ae824576efbe67b190c936ead8f371b3">
  <xsd:schema xmlns:xsd="http://www.w3.org/2001/XMLSchema" xmlns:xs="http://www.w3.org/2001/XMLSchema" xmlns:p="http://schemas.microsoft.com/office/2006/metadata/properties" xmlns:ns2="ee427d2a-22b1-445e-a0db-c53c2fb25701" xmlns:ns3="76f5cb1a-cd3a-4a8a-a71f-1bfce1b977d0" targetNamespace="http://schemas.microsoft.com/office/2006/metadata/properties" ma:root="true" ma:fieldsID="6f7b0bac088fc1ecda0e0b3ee29d4438" ns2:_="" ns3:_="">
    <xsd:import namespace="ee427d2a-22b1-445e-a0db-c53c2fb25701"/>
    <xsd:import namespace="76f5cb1a-cd3a-4a8a-a71f-1bfce1b97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27d2a-22b1-445e-a0db-c53c2fb25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fb0b088-da3c-47ed-872c-fc1360427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5cb1a-cd3a-4a8a-a71f-1bfce1b977d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7e43e3f-3e43-4c53-9ee3-25ecce8514d7}" ma:internalName="TaxCatchAll" ma:showField="CatchAllData" ma:web="76f5cb1a-cd3a-4a8a-a71f-1bfce1b97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f5cb1a-cd3a-4a8a-a71f-1bfce1b977d0" xsi:nil="true"/>
    <lcf76f155ced4ddcb4097134ff3c332f xmlns="ee427d2a-22b1-445e-a0db-c53c2fb2570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6107DC4-738F-4362-8577-B747482C71E1}"/>
</file>

<file path=customXml/itemProps2.xml><?xml version="1.0" encoding="utf-8"?>
<ds:datastoreItem xmlns:ds="http://schemas.openxmlformats.org/officeDocument/2006/customXml" ds:itemID="{F9458F15-B440-4220-BC48-428CA553BD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DD1742-CA64-4ACE-8AA9-6A511EB97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2024-04-19T15:59:39Z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0x01010006EDC20D5E7CBD4CABAC3491A440A9CE</vt:lpwstr>
  </property>
</Properties>
</file>