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0434914\OneDrive - Sanofi\Desktop\"/>
    </mc:Choice>
  </mc:AlternateContent>
  <xr:revisionPtr revIDLastSave="0" documentId="8_{2FE7029D-DCBE-4351-82F1-343349FA267B}" xr6:coauthVersionLast="47" xr6:coauthVersionMax="47" xr10:uidLastSave="{00000000-0000-0000-0000-000000000000}"/>
  <bookViews>
    <workbookView xWindow="30045" yWindow="960" windowWidth="19185" windowHeight="10200" firstSheet="1" xr2:uid="{1CBE77C8-F855-43DA-9EB6-ECDD7C255548}"/>
  </bookViews>
  <sheets>
    <sheet name="iAwards" sheetId="1" r:id="rId1"/>
    <sheet name="iAward Summary" sheetId="5" r:id="rId2"/>
    <sheet name="SRA" sheetId="3" r:id="rId3"/>
    <sheet name="iDEA" sheetId="2" r:id="rId4"/>
  </sheets>
  <definedNames>
    <definedName name="_xlnm._FilterDatabase" localSheetId="0" hidden="1">iAwards!$A$1:$S$151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<sst xmlns="http://schemas.openxmlformats.org/spreadsheetml/2006/main" count="417" uniqueCount="258">
  <si>
    <t>Year</t>
  </si>
  <si>
    <t>Institution</t>
  </si>
  <si>
    <t>PI</t>
  </si>
  <si>
    <t>Internal Champion</t>
  </si>
  <si>
    <t>My Alliance #</t>
  </si>
  <si>
    <t>Contract start</t>
  </si>
  <si>
    <t>Contract end</t>
  </si>
  <si>
    <t>Contract Execution</t>
  </si>
  <si>
    <t>Contract Ext/Amendment 1</t>
  </si>
  <si>
    <t>Contract Ext/Amendment 2</t>
  </si>
  <si>
    <t>Project end</t>
  </si>
  <si>
    <t>MTA</t>
  </si>
  <si>
    <t>SRA Conversion</t>
  </si>
  <si>
    <t>SRA Ext/Amendment 1</t>
  </si>
  <si>
    <t>SRA Ext/Amendment 2</t>
  </si>
  <si>
    <t>MO Conversion</t>
  </si>
  <si>
    <t>M1 Conversion</t>
  </si>
  <si>
    <t>Publications</t>
  </si>
  <si>
    <t>Biosamples, models, data sources</t>
  </si>
  <si>
    <t>Beth Israel Deaconess Medical Center (BIDMC)</t>
  </si>
  <si>
    <t>Nikolas Patsoukis</t>
  </si>
  <si>
    <t>Laura Janks (PC)</t>
  </si>
  <si>
    <t>MAC30290</t>
  </si>
  <si>
    <t>Columbia University</t>
  </si>
  <si>
    <t>Francesca Bartolini</t>
  </si>
  <si>
    <t>Stefanie Giera (PC)</t>
  </si>
  <si>
    <t>MAC30239</t>
  </si>
  <si>
    <t>Cornell University</t>
  </si>
  <si>
    <t>Joe Zhou</t>
  </si>
  <si>
    <t>Chris Bourges (PC)</t>
  </si>
  <si>
    <t>MAC30287</t>
  </si>
  <si>
    <t xml:space="preserve">Dana Farber Cancer Insitute </t>
  </si>
  <si>
    <t>Eric Smith</t>
  </si>
  <si>
    <t>Don Shaffer (PC)</t>
  </si>
  <si>
    <t>MAC30288</t>
  </si>
  <si>
    <t>John Hopkins University</t>
  </si>
  <si>
    <t>Jonathan Schneck</t>
  </si>
  <si>
    <t>MAC30246</t>
  </si>
  <si>
    <t>Massachusetts General Hospital</t>
  </si>
  <si>
    <t>Casey Maguire</t>
  </si>
  <si>
    <t>Syam Ramachardran (PC)</t>
  </si>
  <si>
    <t>MAC30219</t>
  </si>
  <si>
    <t>Rohit Chandwani (PI)</t>
  </si>
  <si>
    <t>Jurgen Moll (PC)</t>
  </si>
  <si>
    <t>MAC30289</t>
  </si>
  <si>
    <t>Daniel Tenen</t>
  </si>
  <si>
    <t>Laura Cato, Monsif Bouaboula</t>
  </si>
  <si>
    <t>Changning Wang</t>
  </si>
  <si>
    <t>Stanford-The Board of Trustees of the Leland Stanford Junior University</t>
  </si>
  <si>
    <t>Christopher  Garcia, PhD</t>
  </si>
  <si>
    <t>Mark Davis, PhD</t>
  </si>
  <si>
    <t>William Robinson, MD, PhD</t>
  </si>
  <si>
    <t>Russ Altman, MD, PhD</t>
  </si>
  <si>
    <t>University of Florida</t>
  </si>
  <si>
    <t>Weizhou Zhang, PhD</t>
  </si>
  <si>
    <t>DFCI-Dana Farber Cancer Institute, Inc</t>
  </si>
  <si>
    <t>Michael Eck, MD, PhD</t>
  </si>
  <si>
    <t>BWH-The Brigham and Women’s Hospital</t>
  </si>
  <si>
    <t>Francisco Quintana, PhD</t>
  </si>
  <si>
    <t>UCLA- University of California, on Behalf of its Los Angeles Campus</t>
  </si>
  <si>
    <t>Varghese John, PhD</t>
  </si>
  <si>
    <t>CCHMC</t>
  </si>
  <si>
    <t>Nicholas Nassar, PhD</t>
  </si>
  <si>
    <t>Yes</t>
  </si>
  <si>
    <t>CCHMC-Children’s Hospital Medical Center</t>
  </si>
  <si>
    <t>Richard Lu, PhD</t>
  </si>
  <si>
    <t>Johns Hopkins</t>
  </si>
  <si>
    <t>Won Jin Ho, MD</t>
  </si>
  <si>
    <t>UCSF</t>
  </si>
  <si>
    <t>Paul Wolters , MD</t>
  </si>
  <si>
    <t>yes</t>
  </si>
  <si>
    <t>University of Massachusetts</t>
  </si>
  <si>
    <t>Junhao Mao</t>
  </si>
  <si>
    <t>Stanford University</t>
  </si>
  <si>
    <t>Sean Wu, MD, PhD</t>
  </si>
  <si>
    <t>Brigham and Women's Hospital</t>
  </si>
  <si>
    <t>Duane Wesemann, MD, PhD</t>
  </si>
  <si>
    <t>Andy Luster MD, PhD</t>
  </si>
  <si>
    <t>Vinay Mahajan, MD, PhD</t>
  </si>
  <si>
    <t>New York Univeristy</t>
  </si>
  <si>
    <t>Catherine Pei-ju Lu, PhD</t>
  </si>
  <si>
    <t>Sean Bendall, PhD</t>
  </si>
  <si>
    <t>Dana Farber Cancer Institute</t>
  </si>
  <si>
    <t>Guru Sonpavde</t>
  </si>
  <si>
    <t>Shirley Liu</t>
  </si>
  <si>
    <t>Douglas Levine</t>
  </si>
  <si>
    <t>Sagi Shapira</t>
  </si>
  <si>
    <t>Jean Zhao</t>
  </si>
  <si>
    <t>Johns Hopkins University</t>
  </si>
  <si>
    <t>Jamie Spangler</t>
  </si>
  <si>
    <t>Harvard University</t>
  </si>
  <si>
    <t>Ulrich von Andrian</t>
  </si>
  <si>
    <t>Weill Cornell Medicine</t>
  </si>
  <si>
    <t>Ari Melnick</t>
  </si>
  <si>
    <t>Dean Felsher</t>
  </si>
  <si>
    <t>University of California, Los Angeles</t>
  </si>
  <si>
    <t>John Chute</t>
  </si>
  <si>
    <t>University of Pennsylvania</t>
  </si>
  <si>
    <t>Ronan Marmorstein</t>
  </si>
  <si>
    <t>University of Massachusetts Medical School</t>
  </si>
  <si>
    <t>Michelle Kelliher</t>
  </si>
  <si>
    <t>Brian Wainger</t>
  </si>
  <si>
    <t>Carla Koehler</t>
  </si>
  <si>
    <t>Andrew Kruse</t>
  </si>
  <si>
    <t>Boston Children's Hospital</t>
  </si>
  <si>
    <t>Hao Wu</t>
  </si>
  <si>
    <t>Raif Geha/Juan Manuel Leyva Castillo</t>
  </si>
  <si>
    <t>Richard Gregory</t>
  </si>
  <si>
    <t>Thomas Kirchhausen</t>
  </si>
  <si>
    <t>Francis W. Luscinskas</t>
  </si>
  <si>
    <t>Children's Hospital of Philadelphia</t>
  </si>
  <si>
    <t>Beverly Davidson</t>
  </si>
  <si>
    <t>Hakon Hakonarson</t>
  </si>
  <si>
    <t>Stefano Rivella</t>
  </si>
  <si>
    <t>Dana Farber Cancer Center</t>
  </si>
  <si>
    <t>Constantine S. Mitsiades</t>
  </si>
  <si>
    <t>Jonathan Seidman</t>
  </si>
  <si>
    <t>Zhi-Min Yuan</t>
  </si>
  <si>
    <t>Benjamin D. Medoff</t>
  </si>
  <si>
    <t>New York University</t>
  </si>
  <si>
    <t>Diane Simeone</t>
  </si>
  <si>
    <t>Northeastern University</t>
  </si>
  <si>
    <t>Nikolai Slavov</t>
  </si>
  <si>
    <t>Ambika Bajpayee</t>
  </si>
  <si>
    <t xml:space="preserve">Lucas B. Kipp / Hanlee Ji </t>
  </si>
  <si>
    <t>Bill Robinson</t>
  </si>
  <si>
    <t>Xinnan Wang</t>
  </si>
  <si>
    <t>Sunnybrook Health</t>
  </si>
  <si>
    <t>Isabelle Aubert</t>
  </si>
  <si>
    <t>Sunnybrook Health / University Health Network</t>
  </si>
  <si>
    <t>Linda Penn / David Andrews</t>
  </si>
  <si>
    <t>University Health Network</t>
  </si>
  <si>
    <t>Avijit Chakrabartty</t>
  </si>
  <si>
    <t>Stephen Juvet</t>
  </si>
  <si>
    <t>David Nathanson</t>
  </si>
  <si>
    <t>Hans David S Ulmert</t>
  </si>
  <si>
    <t>Ke Shuai</t>
  </si>
  <si>
    <t>University of California, San Francisco</t>
  </si>
  <si>
    <t>Erik Ullian</t>
  </si>
  <si>
    <t>Alice Chen-Plotkin / Amit Bar-Or</t>
  </si>
  <si>
    <t>Weill Cornell Medical Center</t>
  </si>
  <si>
    <t>John Blenis</t>
  </si>
  <si>
    <t>Julie Magarian Blander</t>
  </si>
  <si>
    <t>Lewis Cantley</t>
  </si>
  <si>
    <t>Wayne Lencer</t>
  </si>
  <si>
    <t>Sun Hur</t>
  </si>
  <si>
    <t>Hidde Ploegh</t>
  </si>
  <si>
    <t>Brigham &amp; Women's Hospital</t>
  </si>
  <si>
    <t>Jeff Karp</t>
  </si>
  <si>
    <t>Vijay Kuchroo</t>
  </si>
  <si>
    <t>Bruce Levy</t>
  </si>
  <si>
    <t>David Walt</t>
  </si>
  <si>
    <t>Angela Christiano</t>
  </si>
  <si>
    <t>Laura Pasqualucci</t>
  </si>
  <si>
    <t>Suzanne Lentszch, MD</t>
  </si>
  <si>
    <t>Ashwin Balagopal</t>
  </si>
  <si>
    <t>A John Iafrate, MD</t>
  </si>
  <si>
    <t>MD Anderson Cancer Center</t>
  </si>
  <si>
    <t>Pawel Mazur</t>
  </si>
  <si>
    <t>University of California, San Fransisco</t>
  </si>
  <si>
    <t>Alex Marson</t>
  </si>
  <si>
    <t>Xianxin Hua</t>
  </si>
  <si>
    <t>Rahul Kohli</t>
  </si>
  <si>
    <t>Ophir Shalem</t>
  </si>
  <si>
    <t>Kurt Brunden</t>
  </si>
  <si>
    <t>University of Texas Medical Branch</t>
  </si>
  <si>
    <t>Stan Watowich</t>
  </si>
  <si>
    <t>University of Texas, Houston</t>
  </si>
  <si>
    <t>Xiaodong Cheng</t>
  </si>
  <si>
    <t>Priyatansh Gurha</t>
  </si>
  <si>
    <t>Weill Cornell Medical College</t>
  </si>
  <si>
    <t>David Cohen</t>
  </si>
  <si>
    <t>Virginia Pascual</t>
  </si>
  <si>
    <t>Adam Orr</t>
  </si>
  <si>
    <t>Masanori Aikawa</t>
  </si>
  <si>
    <t>Utpal Pajvani</t>
  </si>
  <si>
    <t>Ira Tabas</t>
  </si>
  <si>
    <t>Dieter Egli</t>
  </si>
  <si>
    <t>Benjamin Tycko</t>
  </si>
  <si>
    <t>Jonathan Powell</t>
  </si>
  <si>
    <t>Harald Jeuppner</t>
  </si>
  <si>
    <t>Akito Nakagawa</t>
  </si>
  <si>
    <t>Susan Cotman</t>
  </si>
  <si>
    <t>Dan Rader</t>
  </si>
  <si>
    <t>Kenneth Margulies</t>
  </si>
  <si>
    <t>Douglas Cines</t>
  </si>
  <si>
    <t>Zoltan Arany</t>
  </si>
  <si>
    <t>James Shorter</t>
  </si>
  <si>
    <t>University of Texas</t>
  </si>
  <si>
    <t>Joe McCormick</t>
  </si>
  <si>
    <t>Allan Brasier</t>
  </si>
  <si>
    <t>Rakez Kayed</t>
  </si>
  <si>
    <t>Weill Cornell Medical</t>
  </si>
  <si>
    <t>Jacqueline Burre</t>
  </si>
  <si>
    <t xml:space="preserve">Weill Cornell Medical </t>
  </si>
  <si>
    <t>Olivier Elemento</t>
  </si>
  <si>
    <t>Charles Guttmann</t>
  </si>
  <si>
    <t>Niroshana Anandasabhapathy</t>
  </si>
  <si>
    <t>Mark Feinberg</t>
  </si>
  <si>
    <t>Konstantin Petrukin</t>
  </si>
  <si>
    <t>Umrao Monani</t>
  </si>
  <si>
    <t>Sunghee Cho</t>
  </si>
  <si>
    <t>Timothy McGraw</t>
  </si>
  <si>
    <t>Wenjie Luo</t>
  </si>
  <si>
    <t xml:space="preserve">Johns Hopkins University </t>
  </si>
  <si>
    <t>Barbara Slusher</t>
  </si>
  <si>
    <t>Norman Haughey</t>
  </si>
  <si>
    <t>Michael Levy</t>
  </si>
  <si>
    <t>Vasiliki Machairaki</t>
  </si>
  <si>
    <t>Anthony Rosenzweig</t>
  </si>
  <si>
    <t>Joel Habener</t>
  </si>
  <si>
    <t>Michelle Conroy</t>
  </si>
  <si>
    <t>Murat Bastepe</t>
  </si>
  <si>
    <t>Thurman Wheelt</t>
  </si>
  <si>
    <t>Shelley Berger</t>
  </si>
  <si>
    <t>Aimee Payne</t>
  </si>
  <si>
    <t>Harry Ischiropoulos</t>
  </si>
  <si>
    <t>University of Texas System</t>
  </si>
  <si>
    <t>Kyung Choi</t>
  </si>
  <si>
    <t>Bryan Davies</t>
  </si>
  <si>
    <t>Antonella Casola</t>
  </si>
  <si>
    <t>Stephen Martin</t>
  </si>
  <si>
    <t>iAward Project</t>
  </si>
  <si>
    <t>Ext 1/Amend 1</t>
  </si>
  <si>
    <t>Ext 2/Amend 2</t>
  </si>
  <si>
    <t xml:space="preserve">SRA Conversion </t>
  </si>
  <si>
    <t>No. of Project</t>
  </si>
  <si>
    <t>Grand Total</t>
  </si>
  <si>
    <t>MD Anderson</t>
  </si>
  <si>
    <t>MGH</t>
  </si>
  <si>
    <t>Ben Medoff</t>
  </si>
  <si>
    <t>NYU Langone</t>
  </si>
  <si>
    <t>Catherine Lu</t>
  </si>
  <si>
    <t>BWH</t>
  </si>
  <si>
    <t>Duane Wesemann</t>
  </si>
  <si>
    <t>Sunnybrook</t>
  </si>
  <si>
    <t>Scripps</t>
  </si>
  <si>
    <t>John Tiejaro</t>
  </si>
  <si>
    <t>Cornell</t>
  </si>
  <si>
    <t>DFCI</t>
  </si>
  <si>
    <t>Constantine Mitsaides</t>
  </si>
  <si>
    <t>Columbia</t>
  </si>
  <si>
    <t>Suzanne Lentzch</t>
  </si>
  <si>
    <t>CHOP</t>
  </si>
  <si>
    <t>Bev Davidson</t>
  </si>
  <si>
    <t>MTA/Licensing</t>
  </si>
  <si>
    <t>UCLA</t>
  </si>
  <si>
    <t>Wilson</t>
  </si>
  <si>
    <t>Rakesh Jain</t>
  </si>
  <si>
    <t>Razq Hakem</t>
  </si>
  <si>
    <t>Thurman Wheeler</t>
  </si>
  <si>
    <t>Andrew Luster</t>
  </si>
  <si>
    <t>University of California Los Angeles</t>
  </si>
  <si>
    <t>Steven Bensinger</t>
  </si>
  <si>
    <t>David Einstein</t>
  </si>
  <si>
    <t>Vanderbilt University</t>
  </si>
  <si>
    <t>Kamran Idrees</t>
  </si>
  <si>
    <t>Laurie Grossberg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</si>
</sst>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3" borderId="0" xfId="0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4" borderId="0" xfId="0" applyFill="1" applyAlignment="1">
      <alignment horizontal="left" vertical="top"/>
    </xf>
    <xf numFmtId="14" fontId="0" fillId="4" borderId="0" xfId="0" applyNumberFormat="1" applyFill="1" applyAlignment="1">
      <alignment horizontal="left" vertical="top"/>
    </xf>
    <xf numFmtId="0" fontId="2" fillId="5" borderId="0" xfId="0" applyFont="1" applyFill="1" applyAlignment="1">
      <alignment horizontal="left" vertical="top"/>
    </xf>
    <xf numFmtId="14" fontId="0" fillId="0" borderId="0" xfId="0" applyNumberFormat="1"/>
    <xf numFmtId="0" fontId="0" fillId="0" borderId="0" xfId="0" applyAlignment="1">
      <alignment horizontal="left"/>
    </xf>
    <xf numFmtId="14" fontId="1" fillId="2" borderId="0" xfId="0" applyNumberFormat="1" applyFont="1" applyFill="1" applyAlignment="1">
      <alignment horizontal="left" vertical="top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0" fillId="8" borderId="0" xfId="0" applyFill="1" applyAlignment="1">
      <alignment horizontal="left" vertical="top"/>
    </xf>
    <xf numFmtId="14" fontId="0" fillId="8" borderId="0" xfId="0" applyNumberFormat="1" applyFill="1" applyAlignment="1">
      <alignment horizontal="left" vertical="top"/>
    </xf>
    <xf numFmtId="0" fontId="2" fillId="8" borderId="0" xfId="0" applyFont="1" applyFill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14" fontId="1" fillId="0" borderId="0" xfId="0" applyNumberFormat="1" applyFont="1" applyFill="1" applyAlignment="1">
      <alignment horizontal="left" vertical="top"/>
    </xf>
    <xf numFmtId="0" fontId="0" fillId="0" borderId="0" xfId="0" applyFill="1"/>
  </cellXfs>
  <cellStyles count="1">
    <cellStyle name="Normal" xfId="0" builtinId="0"/>
  </cellStyles>
  <dxfs count="82">
    <dxf>
      <font>
        <color rgb="FF000000"/>
      </font>
      <fill>
        <patternFill patternType="solid">
          <bgColor rgb="FFD0CECE"/>
        </patternFill>
      </fill>
    </dxf>
    <dxf>
      <font>
        <color rgb="FF000000"/>
      </font>
      <fill>
        <patternFill patternType="solid">
          <bgColor rgb="FFE7E6E6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center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alignment horizontal="left"/>
    </dxf>
    <dxf>
      <alignment horizontal="center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9" formatCode="m/d/yyyy"/>
      <alignment horizontal="left" vertical="top" textRotation="0" wrapText="0" indent="0" justifyLastLine="0" shrinkToFit="0" readingOrder="0"/>
    </dxf>
    <dxf>
      <numFmt numFmtId="19" formatCode="m/d/yyyy"/>
      <alignment horizontal="left" vertical="top" textRotation="0" wrapText="0" indent="0" justifyLastLine="0" shrinkToFit="0" readingOrder="0"/>
    </dxf>
    <dxf>
      <numFmt numFmtId="19" formatCode="m/d/yyyy"/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8EA9DB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tef, Ahmed /SA" refreshedDate="44860.584594791668" createdVersion="7" refreshedVersion="7" minRefreshableVersion="3" recordCount="142" xr:uid="{9C8BF2E5-4864-4498-818D-0576DEFFA4A7}">
  <cacheSource type="worksheet">
    <worksheetSource ref="A1:S151" sheet="iAwards"/>
  </cacheSource>
  <cacheFields count="19">
    <cacheField name="Year" numFmtId="0">
      <sharedItems containsSemiMixedTypes="0" containsString="0" containsNumber="1" containsInteger="1" minValue="2016" maxValue="2022" count="7">
        <n v="2022"/>
        <n v="2021"/>
        <n v="2020"/>
        <n v="2019"/>
        <n v="2018"/>
        <n v="2017"/>
        <n v="2016"/>
      </sharedItems>
    </cacheField>
    <cacheField name="Institution" numFmtId="0">
      <sharedItems count="47">
        <s v="Beth Israel Deaconess Medical Center (BIDMC)"/>
        <s v="Columbia University"/>
        <s v="Cornell University"/>
        <s v="Dana Farber Cancer Insitute "/>
        <s v="John Hopkins University"/>
        <s v="Massachusetts General Hospital"/>
        <s v="Stanford-The Board of Trustees of the Leland Stanford Junior University"/>
        <s v="University of Florida"/>
        <s v="DFCI-Dana Farber Cancer Institute, Inc"/>
        <s v="BWH-The Brigham and Women’s Hospital"/>
        <s v="UCLA- University of California, on Behalf of its Los Angeles Campus"/>
        <s v="CCHMC"/>
        <s v="CCHMC-Children’s Hospital Medical Center"/>
        <s v="Johns Hopkins"/>
        <s v="UCSF"/>
        <s v="University of Massachusetts"/>
        <s v="Stanford University"/>
        <s v="Brigham and Women's Hospital"/>
        <s v="New York Univeristy"/>
        <s v="Dana Farber Cancer Institute"/>
        <s v="Johns Hopkins University"/>
        <s v="Harvard University"/>
        <s v="Weill Cornell Medicine"/>
        <s v="University of California, Los Angeles"/>
        <s v="University of Pennsylvania"/>
        <s v="University of Massachusetts Medical School"/>
        <s v="Boston Children's Hospital"/>
        <s v="Children's Hospital of Philadelphia"/>
        <s v="Dana Farber Cancer Center"/>
        <s v="New York University"/>
        <s v="Northeastern University"/>
        <s v="Sunnybrook Health"/>
        <s v="Sunnybrook Health / University Health Network"/>
        <s v="University Health Network"/>
        <s v="University of California, San Francisco"/>
        <s v="Weill Cornell Medical Center"/>
        <s v="Brigham &amp; Women's Hospital"/>
        <s v="MD Anderson Cancer Center"/>
        <s v="University of California, San Fransisco"/>
        <s v="University of Texas Medical Branch"/>
        <s v="University of Texas, Houston"/>
        <s v="Weill Cornell Medical College"/>
        <s v="University of Texas"/>
        <s v="Weill Cornell Medical"/>
        <s v="Weill Cornell Medical "/>
        <s v="Johns Hopkins University "/>
        <s v="University of Texas System"/>
      </sharedItems>
    </cacheField>
    <cacheField name="PI" numFmtId="0">
      <sharedItems/>
    </cacheField>
    <cacheField name="Internal Champion" numFmtId="0">
      <sharedItems containsBlank="1"/>
    </cacheField>
    <cacheField name="My Alliance #" numFmtId="0">
      <sharedItems containsBlank="1"/>
    </cacheField>
    <cacheField name="Contract start" numFmtId="14">
      <sharedItems containsNonDate="0" containsDate="1" containsString="0" containsBlank="1" minDate="2015-12-15T00:00:00" maxDate="2022-08-02T00:00:00"/>
    </cacheField>
    <cacheField name="Contract end" numFmtId="14">
      <sharedItems containsNonDate="0" containsDate="1" containsString="0" containsBlank="1" minDate="2016-12-15T00:00:00" maxDate="2023-08-02T00:00:00"/>
    </cacheField>
    <cacheField name="Contract Execution" numFmtId="0">
      <sharedItems containsNonDate="0" containsDate="1" containsString="0" containsBlank="1" minDate="2015-12-14T00:00:00" maxDate="2022-08-25T00:00:00"/>
    </cacheField>
    <cacheField name="Contract Ext/Amendment 1" numFmtId="0">
      <sharedItems containsNonDate="0" containsDate="1" containsString="0" containsBlank="1" minDate="2016-12-23T00:00:00" maxDate="2022-04-01T00:00:00"/>
    </cacheField>
    <cacheField name="Contract Ext/Amendment 2" numFmtId="0">
      <sharedItems containsNonDate="0" containsDate="1" containsString="0" containsBlank="1" minDate="2020-04-12T00:00:00" maxDate="2020-12-23T00:00:00"/>
    </cacheField>
    <cacheField name="Project end" numFmtId="0">
      <sharedItems containsNonDate="0" containsString="0" containsBlank="1"/>
    </cacheField>
    <cacheField name="MTA" numFmtId="0">
      <sharedItems containsNonDate="0" containsString="0" containsBlank="1"/>
    </cacheField>
    <cacheField name="SRA Conversion" numFmtId="0">
      <sharedItems containsBlank="1"/>
    </cacheField>
    <cacheField name="SRA Ext/Amendment 1" numFmtId="0">
      <sharedItems containsNonDate="0" containsString="0" containsBlank="1"/>
    </cacheField>
    <cacheField name="SRA Ext/Amendment 2" numFmtId="0">
      <sharedItems containsNonDate="0" containsString="0" containsBlank="1"/>
    </cacheField>
    <cacheField name="MO Conversion" numFmtId="0">
      <sharedItems containsNonDate="0" containsString="0" containsBlank="1"/>
    </cacheField>
    <cacheField name="M1 Conversion" numFmtId="0">
      <sharedItems containsNonDate="0" containsString="0" containsBlank="1"/>
    </cacheField>
    <cacheField name="Publications" numFmtId="0">
      <sharedItems containsNonDate="0" containsString="0" containsBlank="1"/>
    </cacheField>
    <cacheField name="Biosamples, models, data sourc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x v="0"/>
    <x v="0"/>
    <s v="Nikolas Patsoukis"/>
    <s v="Laura Janks (PC)"/>
    <s v="MAC30290"/>
    <d v="2022-02-25T00:00:00"/>
    <d v="2023-03-25T00:00:00"/>
    <d v="2022-03-18T00:00:00"/>
    <m/>
    <m/>
    <m/>
    <m/>
    <m/>
    <m/>
    <m/>
    <m/>
    <m/>
    <m/>
    <m/>
  </r>
  <r>
    <x v="0"/>
    <x v="1"/>
    <s v="Francesca Bartolini"/>
    <s v="Stefanie Giera (PC)"/>
    <s v="MAC30239"/>
    <d v="2022-05-01T00:00:00"/>
    <d v="2023-05-01T00:00:00"/>
    <d v="2022-05-12T00:00:00"/>
    <m/>
    <m/>
    <m/>
    <m/>
    <m/>
    <m/>
    <m/>
    <m/>
    <m/>
    <m/>
    <m/>
  </r>
  <r>
    <x v="0"/>
    <x v="2"/>
    <s v="Joe Zhou"/>
    <s v="Chris Bourges (PC)"/>
    <s v="MAC30287"/>
    <d v="2022-02-10T00:00:00"/>
    <d v="2023-02-10T00:00:00"/>
    <d v="2022-03-18T00:00:00"/>
    <m/>
    <m/>
    <m/>
    <m/>
    <m/>
    <m/>
    <m/>
    <m/>
    <m/>
    <m/>
    <m/>
  </r>
  <r>
    <x v="0"/>
    <x v="3"/>
    <s v="Eric Smith"/>
    <s v="Don Shaffer (PC)"/>
    <s v="MAC30288"/>
    <d v="2022-04-29T00:00:00"/>
    <d v="2023-04-29T00:00:00"/>
    <d v="2022-06-09T00:00:00"/>
    <m/>
    <m/>
    <m/>
    <m/>
    <m/>
    <m/>
    <m/>
    <m/>
    <m/>
    <m/>
    <m/>
  </r>
  <r>
    <x v="0"/>
    <x v="4"/>
    <s v="Jonathan Schneck"/>
    <s v="Don Shaffer (PC)"/>
    <s v="MAC30246"/>
    <d v="2022-04-15T00:00:00"/>
    <d v="2023-04-15T00:00:00"/>
    <d v="2022-04-21T00:00:00"/>
    <m/>
    <m/>
    <m/>
    <m/>
    <m/>
    <m/>
    <m/>
    <m/>
    <m/>
    <m/>
    <m/>
  </r>
  <r>
    <x v="0"/>
    <x v="5"/>
    <s v="Casey Maguire"/>
    <s v="Syam Ramachardran (PC)"/>
    <s v="MAC30219"/>
    <d v="2022-04-26T00:00:00"/>
    <d v="2023-04-26T00:00:00"/>
    <d v="2022-05-03T00:00:00"/>
    <m/>
    <m/>
    <m/>
    <m/>
    <m/>
    <m/>
    <m/>
    <m/>
    <m/>
    <m/>
    <m/>
  </r>
  <r>
    <x v="0"/>
    <x v="2"/>
    <s v="Rohit Chandwani (PI)"/>
    <s v="Jurgen Moll (PC)"/>
    <s v="MAC30289"/>
    <d v="2022-05-01T00:00:00"/>
    <d v="2023-05-01T00:00:00"/>
    <d v="2022-05-11T00:00:00"/>
    <m/>
    <m/>
    <m/>
    <m/>
    <m/>
    <m/>
    <m/>
    <m/>
    <m/>
    <m/>
    <m/>
  </r>
  <r>
    <x v="0"/>
    <x v="0"/>
    <s v="Daniel Tenen"/>
    <s v="Laura Cato, Monsif Bouaboula"/>
    <s v="MAC30290"/>
    <d v="2022-08-01T00:00:00"/>
    <d v="2023-08-01T00:00:00"/>
    <d v="2022-08-24T00:00:00"/>
    <m/>
    <m/>
    <m/>
    <m/>
    <m/>
    <m/>
    <m/>
    <m/>
    <m/>
    <m/>
    <m/>
  </r>
  <r>
    <x v="0"/>
    <x v="5"/>
    <s v="Changning Wang"/>
    <m/>
    <m/>
    <d v="2022-04-26T00:00:00"/>
    <d v="2023-04-26T00:00:00"/>
    <d v="2022-04-29T00:00:00"/>
    <m/>
    <m/>
    <m/>
    <m/>
    <m/>
    <m/>
    <m/>
    <m/>
    <m/>
    <m/>
    <m/>
  </r>
  <r>
    <x v="1"/>
    <x v="6"/>
    <s v="Christopher  Garcia, PhD"/>
    <m/>
    <m/>
    <d v="2020-12-01T00:00:00"/>
    <d v="2021-12-01T00:00:00"/>
    <d v="2020-11-13T00:00:00"/>
    <m/>
    <m/>
    <m/>
    <m/>
    <m/>
    <m/>
    <m/>
    <m/>
    <m/>
    <m/>
    <m/>
  </r>
  <r>
    <x v="1"/>
    <x v="6"/>
    <s v="Mark Davis, PhD"/>
    <m/>
    <m/>
    <d v="2020-12-01T00:00:00"/>
    <d v="2021-12-01T00:00:00"/>
    <d v="2020-12-02T00:00:00"/>
    <m/>
    <m/>
    <m/>
    <m/>
    <m/>
    <m/>
    <m/>
    <m/>
    <m/>
    <m/>
    <m/>
  </r>
  <r>
    <x v="1"/>
    <x v="6"/>
    <s v="William Robinson, MD, PhD"/>
    <m/>
    <m/>
    <d v="2020-12-01T00:00:00"/>
    <d v="2021-12-01T00:00:00"/>
    <d v="2020-11-03T00:00:00"/>
    <m/>
    <m/>
    <m/>
    <m/>
    <m/>
    <m/>
    <m/>
    <m/>
    <m/>
    <m/>
    <m/>
  </r>
  <r>
    <x v="1"/>
    <x v="6"/>
    <s v="Russ Altman, MD, PhD"/>
    <m/>
    <m/>
    <d v="2020-12-01T00:00:00"/>
    <d v="2021-12-01T00:00:00"/>
    <d v="2020-11-17T00:00:00"/>
    <m/>
    <m/>
    <m/>
    <m/>
    <m/>
    <m/>
    <m/>
    <m/>
    <m/>
    <m/>
    <m/>
  </r>
  <r>
    <x v="1"/>
    <x v="7"/>
    <s v="Weizhou Zhang, PhD"/>
    <m/>
    <m/>
    <d v="2020-12-01T00:00:00"/>
    <d v="2021-12-01T00:00:00"/>
    <d v="2020-11-02T00:00:00"/>
    <m/>
    <m/>
    <m/>
    <m/>
    <m/>
    <m/>
    <m/>
    <m/>
    <m/>
    <m/>
    <m/>
  </r>
  <r>
    <x v="1"/>
    <x v="8"/>
    <s v="Michael Eck, MD, PhD"/>
    <m/>
    <m/>
    <d v="2020-12-01T00:00:00"/>
    <d v="2021-12-01T00:00:00"/>
    <d v="2020-10-21T00:00:00"/>
    <d v="2022-03-30T00:00:00"/>
    <m/>
    <m/>
    <m/>
    <m/>
    <m/>
    <m/>
    <m/>
    <m/>
    <m/>
    <m/>
  </r>
  <r>
    <x v="1"/>
    <x v="9"/>
    <s v="Francisco Quintana, PhD"/>
    <m/>
    <m/>
    <d v="2020-12-01T00:00:00"/>
    <d v="2021-12-01T00:00:00"/>
    <d v="2020-11-19T00:00:00"/>
    <m/>
    <m/>
    <m/>
    <m/>
    <m/>
    <m/>
    <m/>
    <m/>
    <m/>
    <m/>
    <m/>
  </r>
  <r>
    <x v="1"/>
    <x v="10"/>
    <s v="Varghese John, PhD"/>
    <m/>
    <m/>
    <d v="2020-12-01T00:00:00"/>
    <d v="2021-12-01T00:00:00"/>
    <d v="2020-11-03T00:00:00"/>
    <d v="2022-02-23T00:00:00"/>
    <m/>
    <m/>
    <m/>
    <m/>
    <m/>
    <m/>
    <m/>
    <m/>
    <m/>
    <m/>
  </r>
  <r>
    <x v="1"/>
    <x v="11"/>
    <s v="Nicholas Nassar, PhD"/>
    <m/>
    <m/>
    <d v="2020-12-01T00:00:00"/>
    <d v="2021-12-01T00:00:00"/>
    <d v="2020-12-14T00:00:00"/>
    <d v="2022-01-13T00:00:00"/>
    <m/>
    <m/>
    <m/>
    <s v="Yes"/>
    <m/>
    <m/>
    <m/>
    <m/>
    <m/>
    <m/>
  </r>
  <r>
    <x v="1"/>
    <x v="12"/>
    <s v="Richard Lu, PhD"/>
    <m/>
    <m/>
    <d v="2020-12-01T00:00:00"/>
    <d v="2021-12-01T00:00:00"/>
    <d v="2020-12-10T00:00:00"/>
    <d v="2022-01-13T00:00:00"/>
    <m/>
    <m/>
    <m/>
    <m/>
    <m/>
    <m/>
    <m/>
    <m/>
    <m/>
    <m/>
  </r>
  <r>
    <x v="1"/>
    <x v="13"/>
    <s v="Won Jin Ho, MD"/>
    <m/>
    <m/>
    <d v="2020-12-01T00:00:00"/>
    <d v="2021-12-01T00:00:00"/>
    <d v="2020-12-11T00:00:00"/>
    <m/>
    <m/>
    <m/>
    <m/>
    <m/>
    <m/>
    <m/>
    <m/>
    <m/>
    <m/>
    <m/>
  </r>
  <r>
    <x v="1"/>
    <x v="14"/>
    <s v="Paul Wolters , MD"/>
    <m/>
    <m/>
    <m/>
    <m/>
    <m/>
    <d v="2022-03-31T00:00:00"/>
    <m/>
    <m/>
    <m/>
    <s v="Yes"/>
    <m/>
    <m/>
    <m/>
    <m/>
    <m/>
    <m/>
  </r>
  <r>
    <x v="1"/>
    <x v="15"/>
    <s v="Junhao Mao"/>
    <m/>
    <m/>
    <d v="2020-12-01T00:00:00"/>
    <d v="2021-12-01T00:00:00"/>
    <d v="2020-11-20T00:00:00"/>
    <m/>
    <m/>
    <m/>
    <m/>
    <m/>
    <m/>
    <m/>
    <m/>
    <m/>
    <m/>
    <m/>
  </r>
  <r>
    <x v="2"/>
    <x v="16"/>
    <s v="Sean Wu, MD, PhD"/>
    <m/>
    <m/>
    <d v="2019-12-24T00:00:00"/>
    <d v="2020-12-24T00:00:00"/>
    <d v="2019-12-17T00:00:00"/>
    <d v="2020-12-23T00:00:00"/>
    <m/>
    <m/>
    <m/>
    <m/>
    <m/>
    <m/>
    <m/>
    <m/>
    <m/>
    <m/>
  </r>
  <r>
    <x v="2"/>
    <x v="17"/>
    <s v="Duane Wesemann, MD, PhD"/>
    <m/>
    <m/>
    <d v="2019-12-24T00:00:00"/>
    <d v="2019-12-24T00:00:00"/>
    <d v="2019-12-17T00:00:00"/>
    <d v="2019-12-24T00:00:00"/>
    <d v="2020-04-12T00:00:00"/>
    <m/>
    <m/>
    <m/>
    <m/>
    <m/>
    <m/>
    <m/>
    <m/>
    <m/>
  </r>
  <r>
    <x v="2"/>
    <x v="5"/>
    <s v="Andy Luster MD, PhD"/>
    <m/>
    <m/>
    <d v="2019-12-24T00:00:00"/>
    <d v="2020-12-24T00:00:00"/>
    <d v="2019-12-17T00:00:00"/>
    <d v="2020-12-20T00:00:00"/>
    <m/>
    <m/>
    <m/>
    <m/>
    <m/>
    <m/>
    <m/>
    <m/>
    <m/>
    <m/>
  </r>
  <r>
    <x v="2"/>
    <x v="5"/>
    <s v="Vinay Mahajan, MD, PhD"/>
    <m/>
    <m/>
    <d v="2019-12-24T00:00:00"/>
    <d v="2020-12-24T00:00:00"/>
    <d v="2019-12-17T00:00:00"/>
    <d v="2019-12-24T00:00:00"/>
    <d v="2020-12-22T00:00:00"/>
    <m/>
    <m/>
    <m/>
    <m/>
    <m/>
    <m/>
    <m/>
    <m/>
    <m/>
  </r>
  <r>
    <x v="2"/>
    <x v="18"/>
    <s v="Catherine Pei-ju Lu, PhD"/>
    <m/>
    <m/>
    <d v="2019-12-24T00:00:00"/>
    <d v="2019-12-24T00:00:00"/>
    <d v="2019-12-17T00:00:00"/>
    <d v="2020-12-23T00:00:00"/>
    <m/>
    <m/>
    <m/>
    <m/>
    <m/>
    <m/>
    <m/>
    <m/>
    <m/>
    <m/>
  </r>
  <r>
    <x v="2"/>
    <x v="16"/>
    <s v="Sean Bendall, PhD"/>
    <m/>
    <m/>
    <d v="2019-12-24T00:00:00"/>
    <d v="2020-12-24T00:00:00"/>
    <d v="2019-12-17T00:00:00"/>
    <d v="2020-12-23T00:00:00"/>
    <m/>
    <m/>
    <m/>
    <m/>
    <m/>
    <m/>
    <m/>
    <m/>
    <m/>
    <m/>
  </r>
  <r>
    <x v="2"/>
    <x v="19"/>
    <s v="Guru Sonpavde"/>
    <m/>
    <m/>
    <d v="2019-12-24T00:00:00"/>
    <d v="2020-12-24T00:00:00"/>
    <d v="2019-12-17T00:00:00"/>
    <d v="2020-12-23T00:00:00"/>
    <m/>
    <m/>
    <m/>
    <m/>
    <m/>
    <m/>
    <m/>
    <m/>
    <m/>
    <m/>
  </r>
  <r>
    <x v="2"/>
    <x v="19"/>
    <s v="Shirley Liu"/>
    <m/>
    <m/>
    <d v="2019-12-24T00:00:00"/>
    <d v="2019-12-17T00:00:00"/>
    <d v="2019-12-17T00:00:00"/>
    <d v="2020-12-23T00:00:00"/>
    <m/>
    <m/>
    <m/>
    <m/>
    <m/>
    <m/>
    <m/>
    <m/>
    <m/>
    <m/>
  </r>
  <r>
    <x v="2"/>
    <x v="18"/>
    <s v="Douglas Levine"/>
    <m/>
    <m/>
    <d v="2019-12-24T00:00:00"/>
    <d v="2020-12-24T00:00:00"/>
    <d v="2019-12-17T00:00:00"/>
    <d v="2020-12-23T00:00:00"/>
    <m/>
    <m/>
    <m/>
    <m/>
    <m/>
    <m/>
    <m/>
    <m/>
    <m/>
    <m/>
  </r>
  <r>
    <x v="2"/>
    <x v="1"/>
    <s v="Sagi Shapira"/>
    <m/>
    <m/>
    <d v="2019-12-24T00:00:00"/>
    <d v="2019-12-24T00:00:00"/>
    <d v="2020-01-07T00:00:00"/>
    <d v="2020-12-23T00:00:00"/>
    <m/>
    <m/>
    <m/>
    <m/>
    <m/>
    <m/>
    <m/>
    <m/>
    <m/>
    <m/>
  </r>
  <r>
    <x v="2"/>
    <x v="19"/>
    <s v="Jean Zhao"/>
    <m/>
    <m/>
    <d v="2019-12-24T00:00:00"/>
    <d v="2020-12-24T00:00:00"/>
    <d v="2019-12-18T00:00:00"/>
    <d v="2020-12-23T00:00:00"/>
    <m/>
    <m/>
    <m/>
    <m/>
    <m/>
    <m/>
    <m/>
    <m/>
    <m/>
    <m/>
  </r>
  <r>
    <x v="2"/>
    <x v="20"/>
    <s v="Jamie Spangler"/>
    <m/>
    <m/>
    <d v="2019-12-24T00:00:00"/>
    <d v="2020-12-24T00:00:00"/>
    <d v="2019-12-17T00:00:00"/>
    <d v="2020-04-27T00:00:00"/>
    <m/>
    <m/>
    <m/>
    <m/>
    <m/>
    <m/>
    <m/>
    <m/>
    <m/>
    <m/>
  </r>
  <r>
    <x v="2"/>
    <x v="21"/>
    <s v="Ulrich von Andrian"/>
    <m/>
    <m/>
    <d v="2019-12-24T00:00:00"/>
    <d v="2020-12-24T00:00:00"/>
    <d v="2019-12-17T00:00:00"/>
    <d v="2020-04-14T00:00:00"/>
    <m/>
    <m/>
    <m/>
    <m/>
    <m/>
    <m/>
    <m/>
    <m/>
    <m/>
    <m/>
  </r>
  <r>
    <x v="2"/>
    <x v="22"/>
    <s v="Ari Melnick"/>
    <m/>
    <m/>
    <d v="2019-12-24T00:00:00"/>
    <d v="2020-12-24T00:00:00"/>
    <d v="2019-12-17T00:00:00"/>
    <m/>
    <m/>
    <m/>
    <m/>
    <m/>
    <m/>
    <m/>
    <m/>
    <m/>
    <m/>
    <m/>
  </r>
  <r>
    <x v="2"/>
    <x v="16"/>
    <s v="Dean Felsher"/>
    <m/>
    <m/>
    <d v="2019-12-24T00:00:00"/>
    <d v="2020-12-24T00:00:00"/>
    <d v="2019-12-17T00:00:00"/>
    <d v="2020-12-23T00:00:00"/>
    <m/>
    <m/>
    <m/>
    <m/>
    <m/>
    <m/>
    <m/>
    <m/>
    <m/>
    <m/>
  </r>
  <r>
    <x v="2"/>
    <x v="23"/>
    <s v="John Chute"/>
    <m/>
    <m/>
    <d v="2019-12-24T00:00:00"/>
    <d v="2020-12-24T00:00:00"/>
    <d v="2019-12-17T00:00:00"/>
    <m/>
    <m/>
    <m/>
    <m/>
    <m/>
    <m/>
    <m/>
    <m/>
    <m/>
    <m/>
    <m/>
  </r>
  <r>
    <x v="2"/>
    <x v="24"/>
    <s v="Ronan Marmorstein"/>
    <m/>
    <m/>
    <d v="2019-12-24T00:00:00"/>
    <d v="2020-12-24T00:00:00"/>
    <d v="2019-12-28T00:00:00"/>
    <d v="2020-12-23T00:00:00"/>
    <m/>
    <m/>
    <m/>
    <m/>
    <m/>
    <m/>
    <m/>
    <m/>
    <m/>
    <m/>
  </r>
  <r>
    <x v="2"/>
    <x v="25"/>
    <s v="Michelle Kelliher"/>
    <m/>
    <m/>
    <d v="2019-12-24T00:00:00"/>
    <d v="2020-12-24T00:00:00"/>
    <d v="2019-12-17T00:00:00"/>
    <d v="2020-05-06T00:00:00"/>
    <m/>
    <m/>
    <m/>
    <m/>
    <m/>
    <m/>
    <m/>
    <m/>
    <m/>
    <m/>
  </r>
  <r>
    <x v="2"/>
    <x v="5"/>
    <s v="Brian Wainger"/>
    <m/>
    <m/>
    <d v="2019-12-24T00:00:00"/>
    <d v="2020-12-24T00:00:00"/>
    <d v="2019-12-17T00:00:00"/>
    <d v="2019-12-24T00:00:00"/>
    <m/>
    <m/>
    <m/>
    <m/>
    <m/>
    <m/>
    <m/>
    <m/>
    <m/>
    <m/>
  </r>
  <r>
    <x v="2"/>
    <x v="23"/>
    <s v="Carla Koehler"/>
    <m/>
    <m/>
    <d v="2019-12-24T00:00:00"/>
    <d v="2019-12-24T00:00:00"/>
    <d v="2019-12-17T00:00:00"/>
    <d v="2019-12-24T00:00:00"/>
    <m/>
    <m/>
    <m/>
    <m/>
    <m/>
    <m/>
    <m/>
    <m/>
    <m/>
    <m/>
  </r>
  <r>
    <x v="2"/>
    <x v="21"/>
    <s v="Andrew Kruse"/>
    <m/>
    <m/>
    <d v="2019-12-24T00:00:00"/>
    <d v="2019-12-24T00:00:00"/>
    <d v="2019-12-17T00:00:00"/>
    <d v="2020-12-01T00:00:00"/>
    <m/>
    <m/>
    <m/>
    <m/>
    <m/>
    <m/>
    <m/>
    <m/>
    <m/>
    <m/>
  </r>
  <r>
    <x v="3"/>
    <x v="26"/>
    <s v="Hao Wu"/>
    <m/>
    <m/>
    <d v="2018-12-24T00:00:00"/>
    <d v="2019-12-24T00:00:00"/>
    <d v="2018-12-21T00:00:00"/>
    <d v="2019-12-04T00:00:00"/>
    <m/>
    <m/>
    <m/>
    <m/>
    <m/>
    <m/>
    <m/>
    <m/>
    <m/>
    <m/>
  </r>
  <r>
    <x v="3"/>
    <x v="26"/>
    <s v="Raif Geha/Juan Manuel Leyva Castillo"/>
    <m/>
    <m/>
    <d v="2018-12-28T00:00:00"/>
    <d v="2019-12-28T00:00:00"/>
    <d v="2018-12-21T00:00:00"/>
    <m/>
    <m/>
    <m/>
    <m/>
    <m/>
    <m/>
    <m/>
    <m/>
    <m/>
    <m/>
    <m/>
  </r>
  <r>
    <x v="3"/>
    <x v="26"/>
    <s v="Richard Gregory"/>
    <m/>
    <m/>
    <d v="2018-12-24T00:00:00"/>
    <d v="2019-12-24T00:00:00"/>
    <d v="2018-12-21T00:00:00"/>
    <d v="2019-12-05T00:00:00"/>
    <m/>
    <m/>
    <m/>
    <m/>
    <m/>
    <m/>
    <m/>
    <m/>
    <m/>
    <m/>
  </r>
  <r>
    <x v="3"/>
    <x v="26"/>
    <s v="Thomas Kirchhausen"/>
    <m/>
    <m/>
    <d v="2018-12-24T00:00:00"/>
    <d v="2019-12-24T00:00:00"/>
    <d v="2018-12-14T00:00:00"/>
    <d v="2019-10-01T00:00:00"/>
    <d v="2020-05-30T00:00:00"/>
    <m/>
    <m/>
    <m/>
    <m/>
    <m/>
    <m/>
    <m/>
    <m/>
    <m/>
  </r>
  <r>
    <x v="3"/>
    <x v="17"/>
    <s v="Francis W. Luscinskas"/>
    <m/>
    <m/>
    <d v="2018-12-24T00:00:00"/>
    <d v="2019-12-24T00:00:00"/>
    <d v="2018-12-14T00:00:00"/>
    <m/>
    <m/>
    <m/>
    <m/>
    <m/>
    <m/>
    <m/>
    <m/>
    <m/>
    <m/>
    <m/>
  </r>
  <r>
    <x v="3"/>
    <x v="27"/>
    <s v="Beverly Davidson"/>
    <m/>
    <m/>
    <d v="2018-12-24T00:00:00"/>
    <d v="2019-12-24T00:00:00"/>
    <d v="2018-12-20T00:00:00"/>
    <m/>
    <m/>
    <m/>
    <m/>
    <m/>
    <m/>
    <m/>
    <m/>
    <m/>
    <m/>
    <m/>
  </r>
  <r>
    <x v="3"/>
    <x v="27"/>
    <s v="Hakon Hakonarson"/>
    <m/>
    <m/>
    <d v="2018-12-24T00:00:00"/>
    <d v="2019-12-24T00:00:00"/>
    <d v="2018-12-12T00:00:00"/>
    <m/>
    <m/>
    <m/>
    <m/>
    <m/>
    <m/>
    <m/>
    <m/>
    <m/>
    <m/>
    <m/>
  </r>
  <r>
    <x v="3"/>
    <x v="27"/>
    <s v="Stefano Rivella"/>
    <m/>
    <m/>
    <d v="2018-12-24T00:00:00"/>
    <d v="2019-12-24T00:00:00"/>
    <d v="2018-12-20T00:00:00"/>
    <m/>
    <m/>
    <m/>
    <m/>
    <m/>
    <m/>
    <m/>
    <m/>
    <m/>
    <m/>
    <m/>
  </r>
  <r>
    <x v="3"/>
    <x v="28"/>
    <s v="Constantine S. Mitsiades"/>
    <m/>
    <m/>
    <d v="2018-12-24T00:00:00"/>
    <d v="2019-12-24T00:00:00"/>
    <d v="2018-12-24T00:00:00"/>
    <m/>
    <m/>
    <m/>
    <m/>
    <m/>
    <m/>
    <m/>
    <m/>
    <m/>
    <m/>
    <m/>
  </r>
  <r>
    <x v="3"/>
    <x v="21"/>
    <s v="Jonathan Seidman"/>
    <m/>
    <m/>
    <d v="2018-12-25T00:00:00"/>
    <d v="2019-12-25T00:00:00"/>
    <d v="2019-01-22T00:00:00"/>
    <m/>
    <m/>
    <m/>
    <m/>
    <m/>
    <m/>
    <m/>
    <m/>
    <m/>
    <m/>
    <m/>
  </r>
  <r>
    <x v="3"/>
    <x v="21"/>
    <s v="Zhi-Min Yuan"/>
    <m/>
    <m/>
    <d v="2018-12-25T00:00:00"/>
    <d v="2019-12-25T00:00:00"/>
    <d v="2019-02-06T00:00:00"/>
    <m/>
    <m/>
    <m/>
    <m/>
    <m/>
    <m/>
    <m/>
    <m/>
    <m/>
    <m/>
    <m/>
  </r>
  <r>
    <x v="3"/>
    <x v="5"/>
    <s v="Benjamin D. Medoff"/>
    <m/>
    <m/>
    <d v="2018-12-24T00:00:00"/>
    <d v="2019-12-24T00:00:00"/>
    <d v="2018-12-14T00:00:00"/>
    <d v="2019-09-30T00:00:00"/>
    <m/>
    <m/>
    <m/>
    <m/>
    <m/>
    <m/>
    <m/>
    <m/>
    <m/>
    <m/>
  </r>
  <r>
    <x v="3"/>
    <x v="29"/>
    <s v="Diane Simeone"/>
    <m/>
    <m/>
    <d v="2018-12-24T00:00:00"/>
    <d v="2019-12-24T00:00:00"/>
    <d v="2018-12-14T00:00:00"/>
    <m/>
    <m/>
    <m/>
    <m/>
    <m/>
    <m/>
    <m/>
    <m/>
    <m/>
    <m/>
    <m/>
  </r>
  <r>
    <x v="3"/>
    <x v="30"/>
    <s v="Nikolai Slavov"/>
    <m/>
    <m/>
    <d v="2018-12-24T00:00:00"/>
    <d v="2019-12-24T00:00:00"/>
    <d v="2018-12-17T00:00:00"/>
    <d v="2019-06-01T00:00:00"/>
    <m/>
    <m/>
    <m/>
    <m/>
    <m/>
    <m/>
    <m/>
    <m/>
    <m/>
    <m/>
  </r>
  <r>
    <x v="3"/>
    <x v="30"/>
    <s v="Ambika Bajpayee"/>
    <m/>
    <m/>
    <d v="2018-12-24T00:00:00"/>
    <d v="2019-12-24T00:00:00"/>
    <d v="2018-12-17T00:00:00"/>
    <d v="2019-12-23T00:00:00"/>
    <m/>
    <m/>
    <m/>
    <m/>
    <m/>
    <m/>
    <m/>
    <m/>
    <m/>
    <m/>
  </r>
  <r>
    <x v="3"/>
    <x v="16"/>
    <s v="Lucas B. Kipp / Hanlee Ji "/>
    <m/>
    <m/>
    <d v="2018-12-24T00:00:00"/>
    <d v="2018-12-18T00:00:00"/>
    <m/>
    <d v="2019-08-20T00:00:00"/>
    <m/>
    <m/>
    <m/>
    <m/>
    <m/>
    <m/>
    <m/>
    <m/>
    <m/>
    <m/>
  </r>
  <r>
    <x v="3"/>
    <x v="16"/>
    <s v="Bill Robinson"/>
    <m/>
    <m/>
    <d v="2018-12-24T00:00:00"/>
    <d v="2019-12-24T00:00:00"/>
    <d v="2018-12-21T00:00:00"/>
    <m/>
    <m/>
    <m/>
    <m/>
    <m/>
    <m/>
    <m/>
    <m/>
    <m/>
    <m/>
    <m/>
  </r>
  <r>
    <x v="3"/>
    <x v="16"/>
    <s v="Xinnan Wang"/>
    <m/>
    <m/>
    <d v="2018-12-24T00:00:00"/>
    <d v="2019-12-24T00:00:00"/>
    <d v="2018-12-21T00:00:00"/>
    <d v="2019-04-03T00:00:00"/>
    <m/>
    <m/>
    <m/>
    <m/>
    <m/>
    <m/>
    <m/>
    <m/>
    <m/>
    <m/>
  </r>
  <r>
    <x v="3"/>
    <x v="31"/>
    <s v="Isabelle Aubert"/>
    <m/>
    <m/>
    <d v="2018-12-24T00:00:00"/>
    <d v="2019-12-24T00:00:00"/>
    <d v="2018-12-14T00:00:00"/>
    <m/>
    <m/>
    <m/>
    <m/>
    <m/>
    <m/>
    <m/>
    <m/>
    <m/>
    <m/>
    <m/>
  </r>
  <r>
    <x v="3"/>
    <x v="32"/>
    <s v="Linda Penn / David Andrews"/>
    <m/>
    <m/>
    <d v="2018-12-24T00:00:00"/>
    <d v="2019-12-24T00:00:00"/>
    <d v="2018-12-12T00:00:00"/>
    <m/>
    <m/>
    <m/>
    <m/>
    <m/>
    <m/>
    <m/>
    <m/>
    <m/>
    <m/>
    <m/>
  </r>
  <r>
    <x v="3"/>
    <x v="33"/>
    <s v="Avijit Chakrabartty"/>
    <m/>
    <m/>
    <d v="2018-12-24T00:00:00"/>
    <d v="2019-12-24T00:00:00"/>
    <d v="2018-12-14T00:00:00"/>
    <m/>
    <m/>
    <m/>
    <m/>
    <m/>
    <m/>
    <m/>
    <m/>
    <m/>
    <m/>
    <m/>
  </r>
  <r>
    <x v="3"/>
    <x v="33"/>
    <s v="Stephen Juvet"/>
    <m/>
    <m/>
    <d v="2018-12-24T00:00:00"/>
    <d v="2019-12-24T00:00:00"/>
    <d v="2018-12-20T00:00:00"/>
    <m/>
    <m/>
    <m/>
    <m/>
    <m/>
    <m/>
    <m/>
    <m/>
    <m/>
    <m/>
    <m/>
  </r>
  <r>
    <x v="3"/>
    <x v="23"/>
    <s v="David Nathanson"/>
    <m/>
    <m/>
    <d v="2019-05-28T00:00:00"/>
    <d v="2020-05-28T00:00:00"/>
    <d v="2019-06-07T00:00:00"/>
    <m/>
    <m/>
    <m/>
    <m/>
    <m/>
    <m/>
    <m/>
    <m/>
    <m/>
    <m/>
    <m/>
  </r>
  <r>
    <x v="3"/>
    <x v="23"/>
    <s v="Hans David S Ulmert"/>
    <m/>
    <m/>
    <d v="2018-12-24T00:00:00"/>
    <d v="2019-12-24T00:00:00"/>
    <d v="2019-02-06T00:00:00"/>
    <d v="2019-04-03T00:00:00"/>
    <m/>
    <m/>
    <m/>
    <m/>
    <m/>
    <m/>
    <m/>
    <m/>
    <m/>
    <m/>
  </r>
  <r>
    <x v="3"/>
    <x v="23"/>
    <s v="Ke Shuai"/>
    <m/>
    <m/>
    <d v="2018-12-24T00:00:00"/>
    <d v="2019-12-24T00:00:00"/>
    <d v="2018-12-18T00:00:00"/>
    <m/>
    <m/>
    <m/>
    <m/>
    <m/>
    <m/>
    <m/>
    <m/>
    <m/>
    <m/>
    <m/>
  </r>
  <r>
    <x v="3"/>
    <x v="34"/>
    <s v="Erik Ullian"/>
    <m/>
    <m/>
    <d v="2018-12-24T00:00:00"/>
    <d v="2019-12-24T00:00:00"/>
    <d v="2019-02-19T00:00:00"/>
    <m/>
    <m/>
    <m/>
    <m/>
    <m/>
    <m/>
    <m/>
    <m/>
    <m/>
    <m/>
    <m/>
  </r>
  <r>
    <x v="3"/>
    <x v="24"/>
    <s v="Alice Chen-Plotkin / Amit Bar-Or"/>
    <m/>
    <m/>
    <d v="2018-12-24T00:00:00"/>
    <d v="2019-12-24T00:00:00"/>
    <d v="2018-12-18T00:00:00"/>
    <m/>
    <m/>
    <m/>
    <m/>
    <m/>
    <m/>
    <m/>
    <m/>
    <m/>
    <m/>
    <m/>
  </r>
  <r>
    <x v="3"/>
    <x v="35"/>
    <s v="John Blenis"/>
    <m/>
    <m/>
    <d v="2018-12-24T00:00:00"/>
    <d v="2019-12-24T00:00:00"/>
    <d v="2018-12-20T00:00:00"/>
    <m/>
    <m/>
    <m/>
    <m/>
    <m/>
    <m/>
    <m/>
    <m/>
    <m/>
    <m/>
    <m/>
  </r>
  <r>
    <x v="3"/>
    <x v="35"/>
    <s v="Julie Magarian Blander"/>
    <m/>
    <m/>
    <d v="2019-01-01T00:00:00"/>
    <d v="2020-01-01T00:00:00"/>
    <d v="2018-12-20T00:00:00"/>
    <m/>
    <m/>
    <m/>
    <m/>
    <m/>
    <m/>
    <m/>
    <m/>
    <m/>
    <m/>
    <m/>
  </r>
  <r>
    <x v="3"/>
    <x v="35"/>
    <s v="Lewis Cantley"/>
    <m/>
    <m/>
    <d v="2018-12-24T00:00:00"/>
    <d v="2019-12-24T00:00:00"/>
    <d v="2018-12-20T00:00:00"/>
    <m/>
    <m/>
    <m/>
    <m/>
    <m/>
    <m/>
    <m/>
    <m/>
    <m/>
    <m/>
    <m/>
  </r>
  <r>
    <x v="4"/>
    <x v="26"/>
    <s v="Wayne Lencer"/>
    <m/>
    <m/>
    <d v="2017-12-01T00:00:00"/>
    <d v="2018-12-02T00:00:00"/>
    <d v="2017-12-14T00:00:00"/>
    <m/>
    <m/>
    <m/>
    <m/>
    <m/>
    <m/>
    <m/>
    <m/>
    <m/>
    <m/>
    <m/>
  </r>
  <r>
    <x v="4"/>
    <x v="26"/>
    <s v="Sun Hur"/>
    <m/>
    <m/>
    <d v="2017-12-01T00:00:00"/>
    <d v="2018-12-02T00:00:00"/>
    <d v="2017-12-15T00:00:00"/>
    <m/>
    <m/>
    <m/>
    <m/>
    <m/>
    <m/>
    <m/>
    <m/>
    <m/>
    <m/>
    <m/>
  </r>
  <r>
    <x v="4"/>
    <x v="26"/>
    <s v="Hidde Ploegh"/>
    <m/>
    <m/>
    <d v="2017-12-01T00:00:00"/>
    <d v="2018-12-02T00:00:00"/>
    <d v="2017-12-14T00:00:00"/>
    <m/>
    <m/>
    <m/>
    <m/>
    <m/>
    <m/>
    <m/>
    <m/>
    <m/>
    <m/>
    <m/>
  </r>
  <r>
    <x v="4"/>
    <x v="36"/>
    <s v="Jeff Karp"/>
    <m/>
    <m/>
    <d v="2017-12-01T00:00:00"/>
    <d v="2018-12-02T00:00:00"/>
    <d v="2017-12-12T00:00:00"/>
    <m/>
    <m/>
    <m/>
    <m/>
    <m/>
    <m/>
    <m/>
    <m/>
    <m/>
    <m/>
    <m/>
  </r>
  <r>
    <x v="4"/>
    <x v="36"/>
    <s v="Vijay Kuchroo"/>
    <m/>
    <m/>
    <d v="2017-12-01T00:00:00"/>
    <d v="2018-12-02T00:00:00"/>
    <d v="2017-12-12T00:00:00"/>
    <m/>
    <m/>
    <m/>
    <m/>
    <m/>
    <m/>
    <m/>
    <m/>
    <m/>
    <m/>
    <m/>
  </r>
  <r>
    <x v="4"/>
    <x v="36"/>
    <s v="Bruce Levy"/>
    <m/>
    <m/>
    <d v="2017-12-01T00:00:00"/>
    <d v="2018-12-02T00:00:00"/>
    <d v="2017-12-15T00:00:00"/>
    <m/>
    <m/>
    <m/>
    <m/>
    <m/>
    <m/>
    <m/>
    <m/>
    <m/>
    <m/>
    <m/>
  </r>
  <r>
    <x v="4"/>
    <x v="36"/>
    <s v="David Walt"/>
    <m/>
    <m/>
    <d v="2017-12-01T00:00:00"/>
    <d v="2018-12-02T00:00:00"/>
    <d v="2017-12-12T00:00:00"/>
    <m/>
    <m/>
    <m/>
    <m/>
    <m/>
    <m/>
    <m/>
    <m/>
    <m/>
    <m/>
    <m/>
  </r>
  <r>
    <x v="4"/>
    <x v="1"/>
    <s v="Angela Christiano"/>
    <m/>
    <m/>
    <d v="2017-12-01T00:00:00"/>
    <d v="2018-12-02T00:00:00"/>
    <d v="2017-12-18T00:00:00"/>
    <m/>
    <m/>
    <m/>
    <m/>
    <m/>
    <m/>
    <m/>
    <m/>
    <m/>
    <m/>
    <m/>
  </r>
  <r>
    <x v="4"/>
    <x v="1"/>
    <s v="Laura Pasqualucci"/>
    <m/>
    <m/>
    <d v="2017-12-01T00:00:00"/>
    <d v="2018-12-02T00:00:00"/>
    <d v="2017-12-15T00:00:00"/>
    <m/>
    <m/>
    <m/>
    <m/>
    <m/>
    <m/>
    <m/>
    <m/>
    <m/>
    <m/>
    <m/>
  </r>
  <r>
    <x v="4"/>
    <x v="1"/>
    <s v="Suzanne Lentszch, MD"/>
    <m/>
    <m/>
    <d v="2017-12-01T00:00:00"/>
    <d v="2018-12-02T00:00:00"/>
    <d v="2017-12-18T00:00:00"/>
    <m/>
    <m/>
    <m/>
    <m/>
    <m/>
    <m/>
    <m/>
    <m/>
    <m/>
    <m/>
    <m/>
  </r>
  <r>
    <x v="4"/>
    <x v="13"/>
    <s v="Ashwin Balagopal"/>
    <m/>
    <m/>
    <d v="2017-12-01T00:00:00"/>
    <d v="2018-12-02T00:00:00"/>
    <d v="2017-12-18T00:00:00"/>
    <m/>
    <m/>
    <m/>
    <m/>
    <m/>
    <m/>
    <m/>
    <m/>
    <m/>
    <m/>
    <m/>
  </r>
  <r>
    <x v="4"/>
    <x v="5"/>
    <s v="A John Iafrate, MD"/>
    <m/>
    <m/>
    <d v="2017-12-01T00:00:00"/>
    <d v="2018-12-02T00:00:00"/>
    <d v="2017-12-12T00:00:00"/>
    <m/>
    <m/>
    <m/>
    <m/>
    <m/>
    <m/>
    <m/>
    <m/>
    <m/>
    <m/>
    <m/>
  </r>
  <r>
    <x v="4"/>
    <x v="37"/>
    <s v="Pawel Mazur"/>
    <m/>
    <m/>
    <d v="2017-12-01T00:00:00"/>
    <d v="2018-12-02T00:00:00"/>
    <d v="2017-12-05T00:00:00"/>
    <m/>
    <m/>
    <m/>
    <m/>
    <m/>
    <m/>
    <m/>
    <m/>
    <m/>
    <m/>
    <m/>
  </r>
  <r>
    <x v="4"/>
    <x v="38"/>
    <s v="Alex Marson"/>
    <m/>
    <m/>
    <d v="2017-12-01T00:00:00"/>
    <d v="2018-12-02T00:00:00"/>
    <d v="2017-12-15T00:00:00"/>
    <m/>
    <m/>
    <m/>
    <m/>
    <m/>
    <m/>
    <m/>
    <m/>
    <m/>
    <m/>
    <m/>
  </r>
  <r>
    <x v="4"/>
    <x v="38"/>
    <s v="Alex Marson"/>
    <m/>
    <m/>
    <d v="2017-12-01T00:00:00"/>
    <d v="2018-12-02T00:00:00"/>
    <d v="2017-12-15T00:00:00"/>
    <m/>
    <m/>
    <m/>
    <m/>
    <m/>
    <m/>
    <m/>
    <m/>
    <m/>
    <m/>
    <m/>
  </r>
  <r>
    <x v="4"/>
    <x v="24"/>
    <s v="Xianxin Hua"/>
    <m/>
    <m/>
    <d v="2017-12-01T00:00:00"/>
    <d v="2018-12-02T00:00:00"/>
    <d v="2017-12-11T00:00:00"/>
    <m/>
    <m/>
    <m/>
    <m/>
    <m/>
    <m/>
    <m/>
    <m/>
    <m/>
    <m/>
    <m/>
  </r>
  <r>
    <x v="4"/>
    <x v="24"/>
    <s v="Rahul Kohli"/>
    <m/>
    <m/>
    <d v="2017-12-01T00:00:00"/>
    <d v="2018-12-02T00:00:00"/>
    <d v="2017-11-30T00:00:00"/>
    <m/>
    <m/>
    <m/>
    <m/>
    <m/>
    <m/>
    <m/>
    <m/>
    <m/>
    <m/>
    <m/>
  </r>
  <r>
    <x v="4"/>
    <x v="24"/>
    <s v="Ophir Shalem"/>
    <m/>
    <m/>
    <d v="2017-12-01T00:00:00"/>
    <d v="2018-12-02T00:00:00"/>
    <d v="2017-12-12T00:00:00"/>
    <m/>
    <m/>
    <m/>
    <m/>
    <m/>
    <m/>
    <m/>
    <m/>
    <m/>
    <m/>
    <m/>
  </r>
  <r>
    <x v="4"/>
    <x v="24"/>
    <s v="Kurt Brunden"/>
    <m/>
    <m/>
    <d v="2017-12-01T00:00:00"/>
    <d v="2018-12-02T00:00:00"/>
    <d v="2017-11-30T00:00:00"/>
    <m/>
    <m/>
    <m/>
    <m/>
    <m/>
    <m/>
    <m/>
    <m/>
    <m/>
    <m/>
    <m/>
  </r>
  <r>
    <x v="4"/>
    <x v="39"/>
    <s v="Stan Watowich"/>
    <m/>
    <m/>
    <d v="2017-12-01T00:00:00"/>
    <d v="2018-12-02T00:00:00"/>
    <d v="2017-12-04T00:00:00"/>
    <m/>
    <m/>
    <m/>
    <m/>
    <m/>
    <m/>
    <m/>
    <m/>
    <m/>
    <m/>
    <m/>
  </r>
  <r>
    <x v="4"/>
    <x v="40"/>
    <s v="Xiaodong Cheng"/>
    <m/>
    <m/>
    <d v="2017-12-01T00:00:00"/>
    <d v="2018-12-02T00:00:00"/>
    <d v="2017-12-08T00:00:00"/>
    <m/>
    <m/>
    <m/>
    <m/>
    <m/>
    <m/>
    <m/>
    <m/>
    <m/>
    <m/>
    <m/>
  </r>
  <r>
    <x v="4"/>
    <x v="40"/>
    <s v="Priyatansh Gurha"/>
    <m/>
    <m/>
    <d v="2017-12-01T00:00:00"/>
    <d v="2018-12-02T00:00:00"/>
    <d v="2017-12-08T00:00:00"/>
    <m/>
    <m/>
    <m/>
    <m/>
    <m/>
    <m/>
    <m/>
    <m/>
    <m/>
    <m/>
    <m/>
  </r>
  <r>
    <x v="4"/>
    <x v="41"/>
    <s v="David Cohen"/>
    <m/>
    <m/>
    <d v="2017-12-01T00:00:00"/>
    <d v="2018-12-02T00:00:00"/>
    <d v="2017-12-04T00:00:00"/>
    <m/>
    <m/>
    <m/>
    <m/>
    <m/>
    <m/>
    <m/>
    <m/>
    <m/>
    <m/>
    <m/>
  </r>
  <r>
    <x v="4"/>
    <x v="41"/>
    <s v="Virginia Pascual"/>
    <m/>
    <m/>
    <d v="2017-12-01T00:00:00"/>
    <d v="2018-12-02T00:00:00"/>
    <d v="2017-12-04T00:00:00"/>
    <m/>
    <m/>
    <m/>
    <m/>
    <m/>
    <m/>
    <m/>
    <m/>
    <m/>
    <m/>
    <m/>
  </r>
  <r>
    <x v="4"/>
    <x v="41"/>
    <s v="Adam Orr"/>
    <m/>
    <m/>
    <d v="2017-12-01T00:00:00"/>
    <d v="2018-12-02T00:00:00"/>
    <d v="2017-12-04T00:00:00"/>
    <m/>
    <m/>
    <m/>
    <m/>
    <m/>
    <m/>
    <m/>
    <m/>
    <m/>
    <m/>
    <m/>
  </r>
  <r>
    <x v="5"/>
    <x v="17"/>
    <s v="Masanori Aikawa"/>
    <m/>
    <m/>
    <d v="2016-12-20T00:00:00"/>
    <d v="2017-12-20T00:00:00"/>
    <d v="2016-12-05T00:00:00"/>
    <d v="2016-12-23T00:00:00"/>
    <m/>
    <m/>
    <m/>
    <m/>
    <m/>
    <m/>
    <m/>
    <m/>
    <m/>
    <m/>
  </r>
  <r>
    <x v="5"/>
    <x v="1"/>
    <s v="Utpal Pajvani"/>
    <m/>
    <m/>
    <d v="2016-12-20T00:00:00"/>
    <d v="2017-12-20T00:00:00"/>
    <d v="2016-12-06T00:00:00"/>
    <m/>
    <m/>
    <m/>
    <m/>
    <m/>
    <m/>
    <m/>
    <m/>
    <m/>
    <m/>
    <m/>
  </r>
  <r>
    <x v="5"/>
    <x v="1"/>
    <s v="Ira Tabas"/>
    <m/>
    <m/>
    <d v="2016-12-20T00:00:00"/>
    <d v="2017-12-20T00:00:00"/>
    <d v="2016-12-05T00:00:00"/>
    <m/>
    <m/>
    <m/>
    <m/>
    <m/>
    <m/>
    <m/>
    <m/>
    <m/>
    <m/>
    <m/>
  </r>
  <r>
    <x v="5"/>
    <x v="1"/>
    <s v="Dieter Egli"/>
    <m/>
    <m/>
    <d v="2016-12-20T00:00:00"/>
    <d v="2017-12-20T00:00:00"/>
    <d v="2016-12-05T00:00:00"/>
    <m/>
    <m/>
    <m/>
    <m/>
    <m/>
    <m/>
    <m/>
    <m/>
    <m/>
    <m/>
    <m/>
  </r>
  <r>
    <x v="5"/>
    <x v="1"/>
    <s v="Benjamin Tycko"/>
    <m/>
    <m/>
    <d v="2016-12-20T00:00:00"/>
    <d v="2017-12-20T00:00:00"/>
    <d v="2016-12-06T00:00:00"/>
    <m/>
    <m/>
    <m/>
    <m/>
    <m/>
    <m/>
    <m/>
    <m/>
    <m/>
    <m/>
    <m/>
  </r>
  <r>
    <x v="5"/>
    <x v="20"/>
    <s v="Jonathan Powell"/>
    <m/>
    <m/>
    <d v="2016-12-20T00:00:00"/>
    <d v="2017-12-20T00:00:00"/>
    <d v="2016-11-26T00:00:00"/>
    <m/>
    <m/>
    <m/>
    <m/>
    <m/>
    <m/>
    <m/>
    <m/>
    <m/>
    <m/>
    <m/>
  </r>
  <r>
    <x v="5"/>
    <x v="5"/>
    <s v="Harald Jeuppner"/>
    <m/>
    <m/>
    <d v="2016-12-20T00:00:00"/>
    <d v="2017-12-20T00:00:00"/>
    <d v="2016-12-06T00:00:00"/>
    <m/>
    <m/>
    <m/>
    <m/>
    <m/>
    <m/>
    <m/>
    <m/>
    <m/>
    <m/>
    <m/>
  </r>
  <r>
    <x v="5"/>
    <x v="5"/>
    <s v="Akito Nakagawa"/>
    <m/>
    <m/>
    <d v="2016-12-20T00:00:00"/>
    <d v="2017-12-20T00:00:00"/>
    <d v="2016-12-19T00:00:00"/>
    <m/>
    <m/>
    <m/>
    <m/>
    <m/>
    <m/>
    <m/>
    <m/>
    <m/>
    <m/>
    <m/>
  </r>
  <r>
    <x v="5"/>
    <x v="5"/>
    <s v="Susan Cotman"/>
    <m/>
    <m/>
    <d v="2016-12-20T00:00:00"/>
    <d v="2017-12-20T00:00:00"/>
    <d v="2016-12-13T00:00:00"/>
    <m/>
    <m/>
    <m/>
    <m/>
    <m/>
    <m/>
    <m/>
    <m/>
    <m/>
    <m/>
    <m/>
  </r>
  <r>
    <x v="5"/>
    <x v="24"/>
    <s v="Dan Rader"/>
    <m/>
    <m/>
    <d v="2016-12-20T00:00:00"/>
    <d v="2017-12-20T00:00:00"/>
    <d v="2016-12-12T00:00:00"/>
    <m/>
    <m/>
    <m/>
    <m/>
    <m/>
    <m/>
    <m/>
    <m/>
    <m/>
    <m/>
    <m/>
  </r>
  <r>
    <x v="5"/>
    <x v="24"/>
    <s v="Kenneth Margulies"/>
    <m/>
    <m/>
    <d v="2016-12-20T00:00:00"/>
    <d v="2017-12-20T00:00:00"/>
    <d v="2016-12-05T00:00:00"/>
    <m/>
    <m/>
    <m/>
    <m/>
    <m/>
    <m/>
    <m/>
    <m/>
    <m/>
    <m/>
    <m/>
  </r>
  <r>
    <x v="5"/>
    <x v="24"/>
    <s v="Douglas Cines"/>
    <m/>
    <m/>
    <d v="2016-12-20T00:00:00"/>
    <d v="2017-12-20T00:00:00"/>
    <d v="2016-12-02T00:00:00"/>
    <d v="2016-12-23T00:00:00"/>
    <m/>
    <m/>
    <m/>
    <m/>
    <m/>
    <m/>
    <m/>
    <m/>
    <m/>
    <m/>
  </r>
  <r>
    <x v="5"/>
    <x v="24"/>
    <s v="Zoltan Arany"/>
    <m/>
    <m/>
    <d v="2016-12-20T00:00:00"/>
    <d v="2017-12-20T00:00:00"/>
    <d v="2016-12-02T00:00:00"/>
    <m/>
    <m/>
    <m/>
    <m/>
    <m/>
    <m/>
    <m/>
    <m/>
    <m/>
    <m/>
    <m/>
  </r>
  <r>
    <x v="5"/>
    <x v="24"/>
    <s v="James Shorter"/>
    <m/>
    <m/>
    <d v="2016-12-20T00:00:00"/>
    <d v="2017-12-20T00:00:00"/>
    <d v="2016-12-13T00:00:00"/>
    <m/>
    <m/>
    <m/>
    <m/>
    <m/>
    <m/>
    <m/>
    <m/>
    <m/>
    <m/>
    <m/>
  </r>
  <r>
    <x v="5"/>
    <x v="24"/>
    <s v="Dan Rader"/>
    <m/>
    <m/>
    <d v="2016-12-20T00:00:00"/>
    <d v="2017-12-20T00:00:00"/>
    <d v="2016-12-12T00:00:00"/>
    <m/>
    <m/>
    <m/>
    <m/>
    <m/>
    <m/>
    <m/>
    <m/>
    <m/>
    <m/>
    <m/>
  </r>
  <r>
    <x v="5"/>
    <x v="42"/>
    <s v="Joe McCormick"/>
    <m/>
    <m/>
    <d v="2016-12-20T00:00:00"/>
    <d v="2017-12-20T00:00:00"/>
    <d v="2016-12-13T00:00:00"/>
    <m/>
    <m/>
    <m/>
    <m/>
    <m/>
    <m/>
    <m/>
    <m/>
    <m/>
    <m/>
    <m/>
  </r>
  <r>
    <x v="5"/>
    <x v="42"/>
    <s v="Allan Brasier"/>
    <m/>
    <m/>
    <d v="2016-12-20T00:00:00"/>
    <d v="2017-12-20T00:00:00"/>
    <d v="2016-05-12T00:00:00"/>
    <m/>
    <m/>
    <m/>
    <m/>
    <m/>
    <m/>
    <m/>
    <m/>
    <m/>
    <m/>
    <m/>
  </r>
  <r>
    <x v="5"/>
    <x v="42"/>
    <s v="Rakez Kayed"/>
    <m/>
    <m/>
    <d v="2016-12-20T00:00:00"/>
    <d v="2017-12-20T00:00:00"/>
    <d v="2016-12-06T00:00:00"/>
    <m/>
    <m/>
    <m/>
    <m/>
    <m/>
    <m/>
    <m/>
    <m/>
    <m/>
    <m/>
    <m/>
  </r>
  <r>
    <x v="5"/>
    <x v="43"/>
    <s v="Jacqueline Burre"/>
    <m/>
    <m/>
    <d v="2016-12-20T00:00:00"/>
    <d v="2017-12-20T00:00:00"/>
    <d v="2016-11-28T00:00:00"/>
    <m/>
    <m/>
    <m/>
    <m/>
    <m/>
    <m/>
    <m/>
    <m/>
    <m/>
    <m/>
    <m/>
  </r>
  <r>
    <x v="5"/>
    <x v="44"/>
    <s v="Olivier Elemento"/>
    <m/>
    <m/>
    <d v="2016-12-20T00:00:00"/>
    <d v="2017-12-20T00:00:00"/>
    <d v="2016-12-20T00:00:00"/>
    <m/>
    <m/>
    <m/>
    <m/>
    <m/>
    <m/>
    <m/>
    <m/>
    <m/>
    <m/>
    <m/>
  </r>
  <r>
    <x v="6"/>
    <x v="17"/>
    <s v="Charles Guttmann"/>
    <m/>
    <m/>
    <d v="2015-12-15T00:00:00"/>
    <d v="2016-12-15T00:00:00"/>
    <d v="2015-12-14T00:00:00"/>
    <m/>
    <m/>
    <m/>
    <m/>
    <m/>
    <m/>
    <m/>
    <m/>
    <m/>
    <m/>
    <m/>
  </r>
  <r>
    <x v="6"/>
    <x v="17"/>
    <s v="Niroshana Anandasabhapathy"/>
    <m/>
    <m/>
    <d v="2015-12-15T00:00:00"/>
    <d v="2016-12-15T00:00:00"/>
    <d v="2015-12-16T00:00:00"/>
    <m/>
    <m/>
    <m/>
    <m/>
    <m/>
    <m/>
    <m/>
    <m/>
    <m/>
    <m/>
    <m/>
  </r>
  <r>
    <x v="6"/>
    <x v="17"/>
    <s v="Mark Feinberg"/>
    <m/>
    <m/>
    <d v="2015-12-15T00:00:00"/>
    <d v="2016-12-15T00:00:00"/>
    <d v="2015-12-16T00:00:00"/>
    <m/>
    <m/>
    <m/>
    <m/>
    <m/>
    <m/>
    <m/>
    <m/>
    <m/>
    <m/>
    <m/>
  </r>
  <r>
    <x v="6"/>
    <x v="1"/>
    <s v="Konstantin Petrukin"/>
    <m/>
    <m/>
    <d v="2015-12-15T00:00:00"/>
    <d v="2016-12-15T00:00:00"/>
    <d v="2015-12-16T00:00:00"/>
    <m/>
    <m/>
    <m/>
    <m/>
    <m/>
    <m/>
    <m/>
    <m/>
    <m/>
    <m/>
    <m/>
  </r>
  <r>
    <x v="6"/>
    <x v="1"/>
    <s v="Umrao Monani"/>
    <m/>
    <m/>
    <d v="2015-12-15T00:00:00"/>
    <d v="2016-12-15T00:00:00"/>
    <d v="2015-12-17T00:00:00"/>
    <m/>
    <m/>
    <m/>
    <m/>
    <m/>
    <m/>
    <m/>
    <m/>
    <m/>
    <m/>
    <m/>
  </r>
  <r>
    <x v="6"/>
    <x v="2"/>
    <s v="Sunghee Cho"/>
    <m/>
    <m/>
    <d v="2015-12-15T00:00:00"/>
    <d v="2016-12-15T00:00:00"/>
    <d v="2015-12-16T00:00:00"/>
    <m/>
    <m/>
    <m/>
    <m/>
    <m/>
    <m/>
    <m/>
    <m/>
    <m/>
    <m/>
    <m/>
  </r>
  <r>
    <x v="6"/>
    <x v="2"/>
    <s v="Timothy McGraw"/>
    <m/>
    <m/>
    <d v="2015-12-15T00:00:00"/>
    <d v="2016-12-15T00:00:00"/>
    <d v="2015-12-16T00:00:00"/>
    <m/>
    <m/>
    <m/>
    <m/>
    <m/>
    <m/>
    <m/>
    <m/>
    <m/>
    <m/>
    <m/>
  </r>
  <r>
    <x v="6"/>
    <x v="2"/>
    <s v="Wenjie Luo"/>
    <m/>
    <m/>
    <d v="2015-12-15T00:00:00"/>
    <d v="2016-12-15T00:00:00"/>
    <d v="2015-12-16T00:00:00"/>
    <m/>
    <m/>
    <m/>
    <m/>
    <m/>
    <m/>
    <m/>
    <m/>
    <m/>
    <m/>
    <m/>
  </r>
  <r>
    <x v="6"/>
    <x v="45"/>
    <s v="Barbara Slusher"/>
    <m/>
    <m/>
    <d v="2015-12-15T00:00:00"/>
    <d v="2016-12-15T00:00:00"/>
    <d v="2015-12-16T00:00:00"/>
    <m/>
    <m/>
    <m/>
    <m/>
    <m/>
    <m/>
    <m/>
    <m/>
    <m/>
    <m/>
    <m/>
  </r>
  <r>
    <x v="6"/>
    <x v="45"/>
    <s v="Norman Haughey"/>
    <m/>
    <m/>
    <d v="2015-12-15T00:00:00"/>
    <d v="2016-12-15T00:00:00"/>
    <d v="2015-12-16T00:00:00"/>
    <m/>
    <m/>
    <m/>
    <m/>
    <m/>
    <m/>
    <m/>
    <m/>
    <m/>
    <m/>
    <m/>
  </r>
  <r>
    <x v="6"/>
    <x v="45"/>
    <s v="Michael Levy"/>
    <m/>
    <m/>
    <d v="2015-12-15T00:00:00"/>
    <d v="2016-12-15T00:00:00"/>
    <d v="2015-12-16T00:00:00"/>
    <m/>
    <m/>
    <m/>
    <m/>
    <m/>
    <m/>
    <m/>
    <m/>
    <m/>
    <m/>
    <m/>
  </r>
  <r>
    <x v="6"/>
    <x v="45"/>
    <s v="Vasiliki Machairaki"/>
    <m/>
    <m/>
    <d v="2015-12-15T00:00:00"/>
    <d v="2016-12-15T00:00:00"/>
    <d v="2015-12-16T00:00:00"/>
    <m/>
    <m/>
    <m/>
    <m/>
    <m/>
    <m/>
    <m/>
    <m/>
    <m/>
    <m/>
    <m/>
  </r>
  <r>
    <x v="6"/>
    <x v="5"/>
    <s v="Anthony Rosenzweig"/>
    <m/>
    <m/>
    <d v="2015-12-15T00:00:00"/>
    <d v="2016-12-15T00:00:00"/>
    <d v="2015-12-16T00:00:00"/>
    <m/>
    <m/>
    <m/>
    <m/>
    <m/>
    <m/>
    <m/>
    <m/>
    <m/>
    <m/>
    <m/>
  </r>
  <r>
    <x v="6"/>
    <x v="5"/>
    <s v="Joel Habener"/>
    <m/>
    <m/>
    <d v="2015-12-15T00:00:00"/>
    <d v="2016-12-15T00:00:00"/>
    <d v="2015-12-16T00:00:00"/>
    <m/>
    <m/>
    <m/>
    <m/>
    <m/>
    <m/>
    <m/>
    <m/>
    <m/>
    <m/>
    <m/>
  </r>
  <r>
    <x v="6"/>
    <x v="5"/>
    <s v="Michelle Conroy"/>
    <m/>
    <m/>
    <d v="2015-12-15T00:00:00"/>
    <d v="2016-12-15T00:00:00"/>
    <d v="2015-12-16T00:00:00"/>
    <m/>
    <m/>
    <m/>
    <m/>
    <m/>
    <m/>
    <m/>
    <m/>
    <m/>
    <m/>
    <m/>
  </r>
  <r>
    <x v="6"/>
    <x v="5"/>
    <s v="Murat Bastepe"/>
    <m/>
    <m/>
    <d v="2015-12-15T00:00:00"/>
    <d v="2016-12-15T00:00:00"/>
    <d v="2015-12-16T00:00:00"/>
    <m/>
    <m/>
    <m/>
    <m/>
    <m/>
    <m/>
    <m/>
    <m/>
    <m/>
    <m/>
    <m/>
  </r>
  <r>
    <x v="6"/>
    <x v="5"/>
    <s v="Thurman Wheelt"/>
    <m/>
    <m/>
    <d v="2015-12-15T00:00:00"/>
    <d v="2016-12-15T00:00:00"/>
    <d v="2015-12-14T00:00:00"/>
    <m/>
    <m/>
    <m/>
    <m/>
    <m/>
    <m/>
    <m/>
    <m/>
    <m/>
    <m/>
    <m/>
  </r>
  <r>
    <x v="6"/>
    <x v="24"/>
    <s v="Shelley Berger"/>
    <m/>
    <m/>
    <d v="2015-12-15T00:00:00"/>
    <d v="2016-12-15T00:00:00"/>
    <d v="2015-12-16T00:00:00"/>
    <m/>
    <m/>
    <m/>
    <m/>
    <m/>
    <m/>
    <m/>
    <m/>
    <m/>
    <m/>
    <m/>
  </r>
  <r>
    <x v="6"/>
    <x v="24"/>
    <s v="Aimee Payne"/>
    <m/>
    <m/>
    <d v="2015-12-15T00:00:00"/>
    <d v="2016-12-15T00:00:00"/>
    <d v="2015-12-16T00:00:00"/>
    <m/>
    <m/>
    <m/>
    <m/>
    <m/>
    <m/>
    <m/>
    <m/>
    <m/>
    <m/>
    <m/>
  </r>
  <r>
    <x v="6"/>
    <x v="24"/>
    <s v="Harry Ischiropoulos"/>
    <m/>
    <m/>
    <d v="2015-12-15T00:00:00"/>
    <d v="2016-12-15T00:00:00"/>
    <d v="2015-12-16T00:00:00"/>
    <m/>
    <m/>
    <m/>
    <m/>
    <m/>
    <m/>
    <m/>
    <m/>
    <m/>
    <m/>
    <m/>
  </r>
  <r>
    <x v="6"/>
    <x v="46"/>
    <s v="Kyung Choi"/>
    <m/>
    <m/>
    <d v="2015-12-15T00:00:00"/>
    <d v="2016-12-15T00:00:00"/>
    <d v="2015-12-16T00:00:00"/>
    <m/>
    <m/>
    <m/>
    <m/>
    <m/>
    <m/>
    <m/>
    <m/>
    <m/>
    <m/>
    <m/>
  </r>
  <r>
    <x v="6"/>
    <x v="46"/>
    <s v="Bryan Davies"/>
    <m/>
    <m/>
    <d v="2015-12-15T00:00:00"/>
    <d v="2016-12-15T00:00:00"/>
    <d v="2015-12-16T00:00:00"/>
    <m/>
    <m/>
    <m/>
    <m/>
    <m/>
    <m/>
    <m/>
    <m/>
    <m/>
    <m/>
    <m/>
  </r>
  <r>
    <x v="6"/>
    <x v="46"/>
    <s v="Antonella Casola"/>
    <m/>
    <m/>
    <d v="2015-12-15T00:00:00"/>
    <d v="2016-12-15T00:00:00"/>
    <d v="2015-12-16T00:00:00"/>
    <m/>
    <m/>
    <m/>
    <m/>
    <m/>
    <m/>
    <m/>
    <m/>
    <m/>
    <m/>
    <m/>
  </r>
  <r>
    <x v="6"/>
    <x v="46"/>
    <s v="Stephen Martin"/>
    <m/>
    <m/>
    <d v="2015-12-15T00:00:00"/>
    <d v="2016-12-15T00:00:00"/>
    <d v="2015-12-17T00:00:00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23DB0F-70C6-4DCC-A6BE-A931F5A03C8C}" name="PivotTable3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Institution">
  <location ref="H2:I26" firstHeaderRow="1" firstDataRow="1" firstDataCol="1"/>
  <pivotFields count="19">
    <pivotField axis="axisRow" showAll="0" sortType="descending">
      <items count="8">
        <item x="0"/>
        <item x="1"/>
        <item sd="0" x="2"/>
        <item sd="0" x="3"/>
        <item sd="0" x="4"/>
        <item sd="0" x="5"/>
        <item sd="0" x="6"/>
        <item t="default"/>
      </items>
    </pivotField>
    <pivotField axis="axisRow" dataField="1" showAll="0">
      <items count="48">
        <item x="0"/>
        <item x="26"/>
        <item x="36"/>
        <item x="17"/>
        <item x="9"/>
        <item x="11"/>
        <item x="12"/>
        <item x="27"/>
        <item x="1"/>
        <item x="2"/>
        <item x="28"/>
        <item x="3"/>
        <item x="19"/>
        <item x="8"/>
        <item x="21"/>
        <item x="4"/>
        <item x="13"/>
        <item x="20"/>
        <item x="45"/>
        <item x="5"/>
        <item x="37"/>
        <item x="18"/>
        <item x="29"/>
        <item x="30"/>
        <item x="16"/>
        <item x="6"/>
        <item x="31"/>
        <item x="32"/>
        <item x="10"/>
        <item x="14"/>
        <item x="33"/>
        <item x="23"/>
        <item x="34"/>
        <item x="38"/>
        <item x="7"/>
        <item x="15"/>
        <item x="25"/>
        <item x="24"/>
        <item x="42"/>
        <item x="39"/>
        <item x="46"/>
        <item x="40"/>
        <item x="43"/>
        <item x="44"/>
        <item x="35"/>
        <item x="41"/>
        <item x="2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1"/>
  </rowFields>
  <rowItems count="24">
    <i>
      <x/>
    </i>
    <i r="1">
      <x/>
    </i>
    <i r="1">
      <x v="8"/>
    </i>
    <i r="1">
      <x v="9"/>
    </i>
    <i r="1">
      <x v="11"/>
    </i>
    <i r="1">
      <x v="15"/>
    </i>
    <i r="1">
      <x v="19"/>
    </i>
    <i>
      <x v="1"/>
    </i>
    <i r="1">
      <x v="4"/>
    </i>
    <i r="1">
      <x v="5"/>
    </i>
    <i r="1">
      <x v="6"/>
    </i>
    <i r="1">
      <x v="13"/>
    </i>
    <i r="1">
      <x v="16"/>
    </i>
    <i r="1">
      <x v="25"/>
    </i>
    <i r="1">
      <x v="28"/>
    </i>
    <i r="1">
      <x v="29"/>
    </i>
    <i r="1">
      <x v="34"/>
    </i>
    <i r="1">
      <x v="35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No. of Project" fld="1" subtotal="count" baseField="0" baseItem="0"/>
  </dataFields>
  <formats count="24">
    <format dxfId="25">
      <pivotArea outline="0" collapsedLevelsAreSubtotals="1" fieldPosition="0"/>
    </format>
    <format dxfId="24">
      <pivotArea dataOnly="0" labelOnly="1" outline="0" axis="axisValues" fieldPosition="0"/>
    </format>
    <format dxfId="23">
      <pivotArea dataOnly="0" fieldPosition="0">
        <references count="1">
          <reference field="0" count="1">
            <x v="0"/>
          </reference>
        </references>
      </pivotArea>
    </format>
    <format dxfId="22">
      <pivotArea dataOnly="0" fieldPosition="0">
        <references count="1">
          <reference field="0" count="1">
            <x v="1"/>
          </reference>
        </references>
      </pivotArea>
    </format>
    <format dxfId="21">
      <pivotArea dataOnly="0" fieldPosition="0">
        <references count="1">
          <reference field="0" count="1">
            <x v="2"/>
          </reference>
        </references>
      </pivotArea>
    </format>
    <format dxfId="20">
      <pivotArea dataOnly="0" fieldPosition="0">
        <references count="1">
          <reference field="0" count="1">
            <x v="3"/>
          </reference>
        </references>
      </pivotArea>
    </format>
    <format dxfId="19">
      <pivotArea dataOnly="0" fieldPosition="0">
        <references count="1">
          <reference field="0" count="1">
            <x v="5"/>
          </reference>
        </references>
      </pivotArea>
    </format>
    <format dxfId="18">
      <pivotArea dataOnly="0" fieldPosition="0">
        <references count="1">
          <reference field="0" count="1">
            <x v="6"/>
          </reference>
        </references>
      </pivotArea>
    </format>
    <format dxfId="17">
      <pivotArea dataOnly="0" grandRow="1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0" type="button" dataOnly="0" labelOnly="1" outline="0" axis="axisRow" fieldPosition="0"/>
    </format>
    <format dxfId="13">
      <pivotArea dataOnly="0" labelOnly="1" fieldPosition="0">
        <references count="1">
          <reference field="0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2">
          <reference field="0" count="1" selected="0">
            <x v="0"/>
          </reference>
          <reference field="1" count="6">
            <x v="0"/>
            <x v="8"/>
            <x v="9"/>
            <x v="11"/>
            <x v="15"/>
            <x v="19"/>
          </reference>
        </references>
      </pivotArea>
    </format>
    <format dxfId="10">
      <pivotArea dataOnly="0" labelOnly="1" fieldPosition="0">
        <references count="2">
          <reference field="0" count="1" selected="0">
            <x v="1"/>
          </reference>
          <reference field="1" count="10">
            <x v="4"/>
            <x v="5"/>
            <x v="6"/>
            <x v="13"/>
            <x v="16"/>
            <x v="25"/>
            <x v="28"/>
            <x v="29"/>
            <x v="34"/>
            <x v="35"/>
          </reference>
        </references>
      </pivotArea>
    </format>
    <format dxfId="9">
      <pivotArea dataOnly="0" labelOnly="1" fieldPosition="0">
        <references count="2">
          <reference field="0" count="1" selected="0">
            <x v="2"/>
          </reference>
          <reference field="1" count="12">
            <x v="3"/>
            <x v="8"/>
            <x v="12"/>
            <x v="14"/>
            <x v="17"/>
            <x v="19"/>
            <x v="21"/>
            <x v="24"/>
            <x v="31"/>
            <x v="36"/>
            <x v="37"/>
            <x v="46"/>
          </reference>
        </references>
      </pivotArea>
    </format>
    <format dxfId="8">
      <pivotArea dataOnly="0" labelOnly="1" fieldPosition="0">
        <references count="2">
          <reference field="0" count="1" selected="0">
            <x v="3"/>
          </reference>
          <reference field="1" count="16">
            <x v="1"/>
            <x v="3"/>
            <x v="7"/>
            <x v="10"/>
            <x v="14"/>
            <x v="19"/>
            <x v="22"/>
            <x v="23"/>
            <x v="24"/>
            <x v="26"/>
            <x v="27"/>
            <x v="30"/>
            <x v="31"/>
            <x v="32"/>
            <x v="37"/>
            <x v="44"/>
          </reference>
        </references>
      </pivotArea>
    </format>
    <format dxfId="7">
      <pivotArea dataOnly="0" labelOnly="1" fieldPosition="0">
        <references count="2">
          <reference field="0" count="1" selected="0">
            <x v="4"/>
          </reference>
          <reference field="1" count="11">
            <x v="1"/>
            <x v="2"/>
            <x v="8"/>
            <x v="16"/>
            <x v="19"/>
            <x v="20"/>
            <x v="33"/>
            <x v="37"/>
            <x v="39"/>
            <x v="41"/>
            <x v="45"/>
          </reference>
        </references>
      </pivotArea>
    </format>
    <format dxfId="6">
      <pivotArea dataOnly="0" labelOnly="1" fieldPosition="0">
        <references count="2">
          <reference field="0" count="1" selected="0">
            <x v="5"/>
          </reference>
          <reference field="1" count="8">
            <x v="3"/>
            <x v="8"/>
            <x v="17"/>
            <x v="19"/>
            <x v="37"/>
            <x v="38"/>
            <x v="42"/>
            <x v="43"/>
          </reference>
        </references>
      </pivotArea>
    </format>
    <format dxfId="5">
      <pivotArea dataOnly="0" labelOnly="1" fieldPosition="0">
        <references count="2">
          <reference field="0" count="1" selected="0">
            <x v="6"/>
          </reference>
          <reference field="1" count="7">
            <x v="3"/>
            <x v="8"/>
            <x v="9"/>
            <x v="18"/>
            <x v="19"/>
            <x v="37"/>
            <x v="40"/>
          </reference>
        </references>
      </pivotArea>
    </format>
    <format dxfId="4">
      <pivotArea dataOnly="0" labelOnly="1" outline="0" axis="axisValues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4D9495-736D-4A1F-923A-B97F5CD071DD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Year">
  <location ref="B2:F10" firstHeaderRow="0" firstDataRow="1" firstDataCol="1"/>
  <pivotFields count="19">
    <pivotField axis="axisRow" showAll="0" sortType="descending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iAward Project" fld="1" subtotal="count" baseField="0" baseItem="0"/>
    <dataField name="Ext 1/Amend 1" fld="8" subtotal="count" baseField="0" baseItem="0"/>
    <dataField name="Ext 2/Amend 2" fld="9" subtotal="count" baseField="0" baseItem="0"/>
    <dataField name="SRA Conversion " fld="12" subtotal="count" baseField="0" baseItem="0"/>
  </dataFields>
  <formats count="35">
    <format dxfId="60">
      <pivotArea dataOnly="0" labelOnly="1" outline="0" axis="axisValues" fieldPosition="0"/>
    </format>
    <format dxfId="59">
      <pivotArea dataOnly="0" labelOnly="1" fieldPosition="0">
        <references count="1">
          <reference field="0" count="0"/>
        </references>
      </pivotArea>
    </format>
    <format dxfId="58">
      <pivotArea outline="0" collapsedLevelsAreSubtotals="1" fieldPosition="0"/>
    </format>
    <format dxfId="5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6">
      <pivotArea field="0" type="button" dataOnly="0" labelOnly="1" outline="0" axis="axisRow" fieldPosition="0"/>
    </format>
    <format dxfId="5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4">
      <pivotArea grandRow="1" outline="0" collapsedLevelsAreSubtotals="1" fieldPosition="0"/>
    </format>
    <format dxfId="53">
      <pivotArea dataOnly="0" labelOnly="1" grandRow="1" outline="0" fieldPosition="0"/>
    </format>
    <format dxfId="52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51">
      <pivotArea collapsedLevelsAreSubtotals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50">
      <pivotArea collapsedLevelsAreSubtotals="1" fieldPosition="0">
        <references count="2">
          <reference field="4294967294" count="1" selected="0">
            <x v="3"/>
          </reference>
          <reference field="0" count="0"/>
        </references>
      </pivotArea>
    </format>
    <format dxfId="49">
      <pivotArea field="0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7">
      <pivotArea field="0" type="button" dataOnly="0" labelOnly="1" outline="0" axis="axisRow" fieldPosition="0"/>
    </format>
    <format dxfId="4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4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42">
      <pivotArea field="0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0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40">
      <pivotArea field="0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39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fieldPosition="0">
        <references count="1">
          <reference field="0" count="0"/>
        </references>
      </pivotArea>
    </format>
    <format dxfId="33">
      <pivotArea dataOnly="0" labelOnly="1" grandRow="1" outline="0" fieldPosition="0"/>
    </format>
    <format dxfId="3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0">
      <pivotArea field="0" type="button" dataOnly="0" labelOnly="1" outline="0" axis="axisRow" fieldPosition="0"/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7">
      <pivotArea grandRow="1" outline="0" collapsedLevelsAreSubtotals="1" fieldPosition="0"/>
    </format>
    <format dxfId="2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E3697D-317F-4A49-889B-7ACE646E6939}" name="Table2" displayName="Table2" ref="A1:S151" totalsRowShown="0" headerRowDxfId="81" dataDxfId="80">
  <autoFilter ref="A1:S151" xr:uid="{93D903A0-FF79-46C8-A590-980B52221BF1}"/>
  <sortState xmlns:xlrd2="http://schemas.microsoft.com/office/spreadsheetml/2017/richdata2" ref="A2:S151">
    <sortCondition descending="1" ref="A1:A151"/>
  </sortState>
  <tableColumns count="19">
    <tableColumn id="1" xr3:uid="{D394028C-7A31-45C3-95D2-64F2608938BD}" name="Year" dataDxfId="79"/>
    <tableColumn id="2" xr3:uid="{68A36AB1-FD42-4DC4-803F-795F90AD4CCA}" name="Institution" dataDxfId="78"/>
    <tableColumn id="3" xr3:uid="{5C164B49-2B3C-4484-BF63-63A8F44E39D3}" name="PI" dataDxfId="77"/>
    <tableColumn id="4" xr3:uid="{CE808CB8-B22F-4FE3-A1C6-5F909A1BB833}" name="Internal Champion" dataDxfId="76"/>
    <tableColumn id="5" xr3:uid="{EE1E68AB-C5D6-4FDD-BE81-BA1C87A1F12E}" name="My Alliance #" dataDxfId="75"/>
    <tableColumn id="6" xr3:uid="{7DED30FB-6658-44AB-B52D-88A8652B69FE}" name="Contract start" dataDxfId="74"/>
    <tableColumn id="7" xr3:uid="{1C7BF168-60F3-4C24-84EB-3A80ED4034BD}" name="Contract end" dataDxfId="73"/>
    <tableColumn id="8" xr3:uid="{61384F7C-5C2C-4B2E-ADAB-C2516DC64EAF}" name="Contract Execution" dataDxfId="72"/>
    <tableColumn id="9" xr3:uid="{33EF11E6-D07E-48E5-82D7-BF23262D7559}" name="Contract Ext/Amendment 1" dataDxfId="71"/>
    <tableColumn id="10" xr3:uid="{0A5296EE-B138-411F-9F58-8F75113E0FCD}" name="Contract Ext/Amendment 2" dataDxfId="70"/>
    <tableColumn id="11" xr3:uid="{D0235CCA-F8BA-4403-99B0-0C742EC82A76}" name="Project end" dataDxfId="69"/>
    <tableColumn id="12" xr3:uid="{17E056B8-2CA5-445A-85E6-50CEF9CAD2EC}" name="MTA" dataDxfId="68"/>
    <tableColumn id="13" xr3:uid="{54903841-063C-4182-BCD4-76D17A29DAF4}" name="SRA Conversion" dataDxfId="67"/>
    <tableColumn id="14" xr3:uid="{49AEC4D3-43C2-43E8-8FB0-E2406ABACDE2}" name="SRA Ext/Amendment 1" dataDxfId="66"/>
    <tableColumn id="15" xr3:uid="{F3B59CD1-C857-434C-B5FF-43BE36DD1946}" name="SRA Ext/Amendment 2" dataDxfId="65"/>
    <tableColumn id="16" xr3:uid="{2D30D03D-113D-453F-BC79-33792C4C546B}" name="MO Conversion" dataDxfId="64"/>
    <tableColumn id="17" xr3:uid="{EF892087-E8A7-45B5-916D-2C8072BBB5D1}" name="M1 Conversion" dataDxfId="63"/>
    <tableColumn id="18" xr3:uid="{C2FD5B73-E84C-4A7B-8E3B-3EB7B663FD8C}" name="Publications" dataDxfId="62"/>
    <tableColumn id="19" xr3:uid="{2120E959-2A5D-4EB7-AF41-E2ABCC645FBF}" name="Biosamples, models, data sources" dataDxfId="6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903A0-FF79-46C8-A590-980B52221BF1}">
  <dimension ref="A1:S151"/>
  <sheetViews>
    <sheetView tabSelected="1" zoomScale="90" zoomScaleNormal="90" workbookViewId="0">
      <pane xSplit="4" topLeftCell="E1" activePane="topRight" state="frozen"/>
      <selection pane="topRight" activeCell="C9" sqref="C9"/>
    </sheetView>
  </sheetViews>
  <sheetFormatPr defaultRowHeight="14.5" x14ac:dyDescent="0.35"/>
  <cols>
    <col min="1" max="1" width="6.81640625" style="2" customWidth="1"/>
    <col min="2" max="2" width="37.7265625" style="2" customWidth="1"/>
    <col min="3" max="3" width="30.7265625" style="2" customWidth="1"/>
    <col min="4" max="4" width="34.453125" style="2" customWidth="1"/>
    <col min="5" max="5" width="22" style="2" customWidth="1"/>
    <col min="6" max="6" width="17.7265625" style="2" customWidth="1"/>
    <col min="7" max="7" width="14.26953125" style="2" customWidth="1"/>
    <col min="8" max="8" width="19.26953125" style="2" customWidth="1"/>
    <col min="9" max="9" width="27" style="4" customWidth="1"/>
    <col min="10" max="10" width="27" style="2" customWidth="1"/>
    <col min="11" max="12" width="14.54296875" style="2" customWidth="1"/>
    <col min="13" max="13" width="16.7265625" style="2" customWidth="1"/>
    <col min="14" max="15" width="23.1796875" style="2" customWidth="1"/>
    <col min="16" max="16" width="16.54296875" style="2" customWidth="1"/>
    <col min="17" max="17" width="16.26953125" style="2" customWidth="1"/>
    <col min="18" max="18" width="13.453125" style="2" customWidth="1"/>
    <col min="19" max="19" width="32.26953125" style="2" customWidth="1"/>
  </cols>
  <sheetData>
    <row r="1" spans="1:19" ht="18.649999999999999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44" customFormat="1" ht="18.5" customHeight="1" x14ac:dyDescent="0.35">
      <c r="A2" s="41">
        <v>2023</v>
      </c>
      <c r="B2" s="41" t="s">
        <v>38</v>
      </c>
      <c r="C2" s="41" t="s">
        <v>248</v>
      </c>
      <c r="D2" s="42"/>
      <c r="E2" s="42"/>
      <c r="F2" s="43"/>
      <c r="G2" s="43"/>
      <c r="H2" s="43"/>
      <c r="I2" s="43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s="44" customFormat="1" ht="18.649999999999999" customHeight="1" x14ac:dyDescent="0.35">
      <c r="A3" s="41">
        <v>2023</v>
      </c>
      <c r="B3" s="41" t="s">
        <v>131</v>
      </c>
      <c r="C3" s="41" t="s">
        <v>249</v>
      </c>
      <c r="D3" s="42"/>
      <c r="E3" s="42"/>
      <c r="F3" s="43"/>
      <c r="G3" s="43"/>
      <c r="H3" s="43"/>
      <c r="I3" s="43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s="44" customFormat="1" ht="18.649999999999999" customHeight="1" x14ac:dyDescent="0.35">
      <c r="A4" s="41">
        <v>2023</v>
      </c>
      <c r="B4" s="41" t="s">
        <v>38</v>
      </c>
      <c r="C4" s="41" t="s">
        <v>250</v>
      </c>
      <c r="D4" s="42"/>
      <c r="E4" s="42"/>
      <c r="F4" s="43"/>
      <c r="G4" s="43"/>
      <c r="H4" s="43"/>
      <c r="I4" s="43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s="44" customFormat="1" ht="18.649999999999999" customHeight="1" x14ac:dyDescent="0.35">
      <c r="A5" s="41">
        <v>2023</v>
      </c>
      <c r="B5" s="41" t="s">
        <v>38</v>
      </c>
      <c r="C5" s="41" t="s">
        <v>251</v>
      </c>
      <c r="D5" s="42"/>
      <c r="E5" s="42"/>
      <c r="F5" s="43"/>
      <c r="G5" s="43"/>
      <c r="H5" s="43"/>
      <c r="I5" s="43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s="44" customFormat="1" ht="18.649999999999999" customHeight="1" x14ac:dyDescent="0.35">
      <c r="A6" s="41">
        <v>2023</v>
      </c>
      <c r="B6" s="41" t="s">
        <v>252</v>
      </c>
      <c r="C6" s="41" t="s">
        <v>253</v>
      </c>
      <c r="D6" s="42"/>
      <c r="E6" s="42"/>
      <c r="F6" s="43"/>
      <c r="G6" s="43"/>
      <c r="H6" s="43"/>
      <c r="I6" s="43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s="44" customFormat="1" ht="18.649999999999999" customHeight="1" x14ac:dyDescent="0.35">
      <c r="A7" s="41">
        <v>2023</v>
      </c>
      <c r="B7" s="41" t="s">
        <v>19</v>
      </c>
      <c r="C7" s="41" t="s">
        <v>254</v>
      </c>
      <c r="D7" s="42"/>
      <c r="E7" s="42"/>
      <c r="F7" s="43"/>
      <c r="G7" s="43"/>
      <c r="H7" s="43"/>
      <c r="I7" s="43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s="44" customFormat="1" ht="18.649999999999999" customHeight="1" x14ac:dyDescent="0.35">
      <c r="A8" s="41">
        <v>2023</v>
      </c>
      <c r="B8" s="41" t="s">
        <v>255</v>
      </c>
      <c r="C8" s="41" t="s">
        <v>256</v>
      </c>
      <c r="D8" s="42"/>
      <c r="E8" s="42"/>
      <c r="F8" s="43"/>
      <c r="G8" s="43"/>
      <c r="H8" s="43"/>
      <c r="I8" s="43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s="44" customFormat="1" ht="18.5" customHeight="1" x14ac:dyDescent="0.35">
      <c r="A9" s="41">
        <v>2023</v>
      </c>
      <c r="B9" s="41" t="s">
        <v>19</v>
      </c>
      <c r="C9" s="41" t="s">
        <v>257</v>
      </c>
      <c r="D9" s="42"/>
      <c r="E9" s="42"/>
      <c r="F9" s="43"/>
      <c r="G9" s="43"/>
      <c r="H9" s="43"/>
      <c r="I9" s="43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6.149999999999999" customHeight="1" x14ac:dyDescent="0.35">
      <c r="A10" s="2">
        <v>2022</v>
      </c>
      <c r="B10" s="3" t="s">
        <v>19</v>
      </c>
      <c r="C10" s="2" t="s">
        <v>20</v>
      </c>
      <c r="D10" s="2" t="s">
        <v>21</v>
      </c>
      <c r="E10" s="2" t="s">
        <v>22</v>
      </c>
      <c r="F10" s="4">
        <v>44617</v>
      </c>
      <c r="G10" s="4">
        <v>45010</v>
      </c>
      <c r="H10" s="4">
        <v>44638</v>
      </c>
    </row>
    <row r="11" spans="1:19" x14ac:dyDescent="0.35">
      <c r="A11" s="2">
        <v>2022</v>
      </c>
      <c r="B11" s="2" t="s">
        <v>23</v>
      </c>
      <c r="C11" s="2" t="s">
        <v>24</v>
      </c>
      <c r="D11" s="2" t="s">
        <v>25</v>
      </c>
      <c r="E11" s="2" t="s">
        <v>26</v>
      </c>
      <c r="F11" s="4">
        <v>44682</v>
      </c>
      <c r="G11" s="4">
        <v>45047</v>
      </c>
      <c r="H11" s="4">
        <v>44693</v>
      </c>
      <c r="I11" s="2"/>
    </row>
    <row r="12" spans="1:19" x14ac:dyDescent="0.35">
      <c r="A12" s="2">
        <v>2022</v>
      </c>
      <c r="B12" s="2" t="s">
        <v>27</v>
      </c>
      <c r="C12" s="2" t="s">
        <v>28</v>
      </c>
      <c r="D12" s="2" t="s">
        <v>29</v>
      </c>
      <c r="E12" s="2" t="s">
        <v>30</v>
      </c>
      <c r="F12" s="4">
        <v>44602</v>
      </c>
      <c r="G12" s="4">
        <v>44967</v>
      </c>
      <c r="H12" s="4">
        <v>44638</v>
      </c>
      <c r="I12" s="2"/>
    </row>
    <row r="13" spans="1:19" x14ac:dyDescent="0.35">
      <c r="A13" s="2">
        <v>2022</v>
      </c>
      <c r="B13" s="2" t="s">
        <v>31</v>
      </c>
      <c r="C13" s="2" t="s">
        <v>32</v>
      </c>
      <c r="D13" s="5" t="s">
        <v>33</v>
      </c>
      <c r="E13" s="2" t="s">
        <v>34</v>
      </c>
      <c r="F13" s="4">
        <v>44680</v>
      </c>
      <c r="G13" s="4">
        <v>45045</v>
      </c>
      <c r="H13" s="4">
        <v>44721</v>
      </c>
      <c r="I13" s="2"/>
    </row>
    <row r="14" spans="1:19" x14ac:dyDescent="0.35">
      <c r="A14" s="2">
        <v>2022</v>
      </c>
      <c r="B14" s="2" t="s">
        <v>35</v>
      </c>
      <c r="C14" s="2" t="s">
        <v>36</v>
      </c>
      <c r="D14" s="2" t="s">
        <v>33</v>
      </c>
      <c r="E14" s="2" t="s">
        <v>37</v>
      </c>
      <c r="F14" s="4">
        <v>44666</v>
      </c>
      <c r="G14" s="4">
        <v>45031</v>
      </c>
      <c r="H14" s="4">
        <v>44672</v>
      </c>
      <c r="I14" s="2"/>
    </row>
    <row r="15" spans="1:19" x14ac:dyDescent="0.35">
      <c r="A15" s="2">
        <v>2022</v>
      </c>
      <c r="B15" s="2" t="s">
        <v>38</v>
      </c>
      <c r="C15" s="2" t="s">
        <v>39</v>
      </c>
      <c r="D15" s="2" t="s">
        <v>40</v>
      </c>
      <c r="E15" s="2" t="s">
        <v>41</v>
      </c>
      <c r="F15" s="4">
        <v>44677</v>
      </c>
      <c r="G15" s="4">
        <v>45042</v>
      </c>
      <c r="H15" s="4">
        <v>44684</v>
      </c>
      <c r="I15" s="2"/>
    </row>
    <row r="16" spans="1:19" x14ac:dyDescent="0.35">
      <c r="A16" s="2">
        <v>2022</v>
      </c>
      <c r="B16" s="2" t="s">
        <v>27</v>
      </c>
      <c r="C16" s="2" t="s">
        <v>42</v>
      </c>
      <c r="D16" s="2" t="s">
        <v>43</v>
      </c>
      <c r="E16" s="2" t="s">
        <v>44</v>
      </c>
      <c r="F16" s="4">
        <v>44682</v>
      </c>
      <c r="G16" s="4">
        <v>45047</v>
      </c>
      <c r="H16" s="4">
        <v>44692</v>
      </c>
      <c r="I16" s="2"/>
    </row>
    <row r="17" spans="1:19" ht="13.15" customHeight="1" x14ac:dyDescent="0.35">
      <c r="A17" s="2">
        <v>2022</v>
      </c>
      <c r="B17" s="3" t="s">
        <v>19</v>
      </c>
      <c r="C17" s="2" t="s">
        <v>45</v>
      </c>
      <c r="D17" s="2" t="s">
        <v>46</v>
      </c>
      <c r="E17" s="12" t="s">
        <v>22</v>
      </c>
      <c r="F17" s="4">
        <v>44774</v>
      </c>
      <c r="G17" s="4">
        <v>45139</v>
      </c>
      <c r="H17" s="4">
        <v>44797</v>
      </c>
      <c r="I17" s="2"/>
    </row>
    <row r="18" spans="1:19" x14ac:dyDescent="0.35">
      <c r="A18" s="2">
        <v>2022</v>
      </c>
      <c r="B18" s="2" t="s">
        <v>38</v>
      </c>
      <c r="C18" s="2" t="s">
        <v>47</v>
      </c>
      <c r="F18" s="4">
        <v>44677</v>
      </c>
      <c r="G18" s="4">
        <v>45042</v>
      </c>
      <c r="H18" s="4">
        <v>44680</v>
      </c>
      <c r="I18" s="2"/>
    </row>
    <row r="19" spans="1:19" x14ac:dyDescent="0.35">
      <c r="A19" s="6">
        <v>2021</v>
      </c>
      <c r="B19" s="6" t="s">
        <v>48</v>
      </c>
      <c r="C19" s="6" t="s">
        <v>49</v>
      </c>
      <c r="F19" s="4">
        <v>44166</v>
      </c>
      <c r="G19" s="4">
        <v>44531</v>
      </c>
      <c r="H19" s="4">
        <v>44148</v>
      </c>
      <c r="I19" s="2"/>
    </row>
    <row r="20" spans="1:19" x14ac:dyDescent="0.35">
      <c r="A20" s="6">
        <v>2021</v>
      </c>
      <c r="B20" s="6" t="s">
        <v>48</v>
      </c>
      <c r="C20" s="6" t="s">
        <v>50</v>
      </c>
      <c r="D20" s="8"/>
      <c r="E20" s="8"/>
      <c r="F20" s="9">
        <v>44166</v>
      </c>
      <c r="G20" s="9">
        <v>44531</v>
      </c>
      <c r="H20" s="9">
        <v>44167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35">
      <c r="A21" s="6">
        <v>2021</v>
      </c>
      <c r="B21" s="6" t="s">
        <v>48</v>
      </c>
      <c r="C21" s="6" t="s">
        <v>51</v>
      </c>
      <c r="F21" s="4">
        <v>44166</v>
      </c>
      <c r="G21" s="4">
        <v>44531</v>
      </c>
      <c r="H21" s="4">
        <v>44138</v>
      </c>
      <c r="I21" s="2"/>
    </row>
    <row r="22" spans="1:19" x14ac:dyDescent="0.35">
      <c r="A22" s="6">
        <v>2021</v>
      </c>
      <c r="B22" s="6" t="s">
        <v>48</v>
      </c>
      <c r="C22" s="6" t="s">
        <v>52</v>
      </c>
      <c r="D22" s="8"/>
      <c r="E22" s="8"/>
      <c r="F22" s="9">
        <v>44166</v>
      </c>
      <c r="G22" s="9">
        <v>44531</v>
      </c>
      <c r="H22" s="9">
        <v>44152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35">
      <c r="A23" s="6">
        <v>2021</v>
      </c>
      <c r="B23" s="6" t="s">
        <v>53</v>
      </c>
      <c r="C23" s="6" t="s">
        <v>54</v>
      </c>
      <c r="F23" s="4">
        <v>44166</v>
      </c>
      <c r="G23" s="4">
        <v>44531</v>
      </c>
      <c r="H23" s="4">
        <v>44137</v>
      </c>
      <c r="I23" s="2"/>
    </row>
    <row r="24" spans="1:19" x14ac:dyDescent="0.35">
      <c r="A24" s="6">
        <v>2021</v>
      </c>
      <c r="B24" s="7" t="s">
        <v>55</v>
      </c>
      <c r="C24" s="6" t="s">
        <v>56</v>
      </c>
      <c r="D24" s="8"/>
      <c r="E24" s="8"/>
      <c r="F24" s="9">
        <v>44166</v>
      </c>
      <c r="G24" s="9">
        <v>44531</v>
      </c>
      <c r="H24" s="9">
        <v>44125</v>
      </c>
      <c r="I24" s="9">
        <v>44650</v>
      </c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35">
      <c r="A25" s="6">
        <v>2021</v>
      </c>
      <c r="B25" s="6" t="s">
        <v>57</v>
      </c>
      <c r="C25" s="6" t="s">
        <v>58</v>
      </c>
      <c r="F25" s="30">
        <v>44166</v>
      </c>
      <c r="G25" s="30">
        <v>44531</v>
      </c>
      <c r="H25" s="30">
        <v>44154</v>
      </c>
      <c r="I25" s="29"/>
      <c r="J25" s="29"/>
    </row>
    <row r="26" spans="1:19" x14ac:dyDescent="0.35">
      <c r="A26" s="6">
        <v>2021</v>
      </c>
      <c r="B26" s="6" t="s">
        <v>59</v>
      </c>
      <c r="C26" s="6" t="s">
        <v>60</v>
      </c>
      <c r="F26" s="30">
        <v>44166</v>
      </c>
      <c r="G26" s="30">
        <v>44531</v>
      </c>
      <c r="H26" s="30">
        <v>44138</v>
      </c>
      <c r="I26" s="30">
        <v>44615</v>
      </c>
      <c r="J26" s="29"/>
    </row>
    <row r="27" spans="1:19" x14ac:dyDescent="0.35">
      <c r="A27" s="6">
        <v>2021</v>
      </c>
      <c r="B27" s="6" t="s">
        <v>61</v>
      </c>
      <c r="C27" s="6" t="s">
        <v>62</v>
      </c>
      <c r="F27" s="30">
        <v>44166</v>
      </c>
      <c r="G27" s="30">
        <v>44531</v>
      </c>
      <c r="H27" s="30">
        <v>44179</v>
      </c>
      <c r="I27" s="30">
        <v>44574</v>
      </c>
      <c r="J27" s="29"/>
      <c r="M27" s="2" t="s">
        <v>63</v>
      </c>
    </row>
    <row r="28" spans="1:19" x14ac:dyDescent="0.35">
      <c r="A28" s="6">
        <v>2021</v>
      </c>
      <c r="B28" s="6" t="s">
        <v>64</v>
      </c>
      <c r="C28" s="6" t="s">
        <v>65</v>
      </c>
      <c r="F28" s="30">
        <v>44166</v>
      </c>
      <c r="G28" s="30">
        <v>44531</v>
      </c>
      <c r="H28" s="30">
        <v>44175</v>
      </c>
      <c r="I28" s="30">
        <v>44574</v>
      </c>
      <c r="J28" s="29"/>
    </row>
    <row r="29" spans="1:19" x14ac:dyDescent="0.35">
      <c r="A29" s="6">
        <v>2021</v>
      </c>
      <c r="B29" s="6" t="s">
        <v>66</v>
      </c>
      <c r="C29" s="6" t="s">
        <v>67</v>
      </c>
      <c r="F29" s="30">
        <v>44166</v>
      </c>
      <c r="G29" s="30">
        <v>44531</v>
      </c>
      <c r="H29" s="30">
        <v>44176</v>
      </c>
      <c r="I29" s="29"/>
      <c r="J29" s="29"/>
    </row>
    <row r="30" spans="1:19" x14ac:dyDescent="0.35">
      <c r="A30" s="10">
        <v>2021</v>
      </c>
      <c r="B30" s="6" t="s">
        <v>68</v>
      </c>
      <c r="C30" s="6" t="s">
        <v>69</v>
      </c>
      <c r="F30" s="30"/>
      <c r="G30" s="30"/>
      <c r="H30" s="30"/>
      <c r="I30" s="30">
        <v>44651</v>
      </c>
      <c r="J30" s="29"/>
      <c r="M30" s="2" t="s">
        <v>70</v>
      </c>
    </row>
    <row r="31" spans="1:19" x14ac:dyDescent="0.35">
      <c r="A31" s="6">
        <v>2021</v>
      </c>
      <c r="B31" s="6" t="s">
        <v>71</v>
      </c>
      <c r="C31" s="6" t="s">
        <v>72</v>
      </c>
      <c r="F31" s="30">
        <v>44166</v>
      </c>
      <c r="G31" s="30">
        <v>44531</v>
      </c>
      <c r="H31" s="30">
        <v>44155</v>
      </c>
      <c r="I31" s="30"/>
      <c r="J31" s="29"/>
    </row>
    <row r="32" spans="1:19" x14ac:dyDescent="0.35">
      <c r="A32" s="6">
        <v>2020</v>
      </c>
      <c r="B32" s="6" t="s">
        <v>73</v>
      </c>
      <c r="C32" s="6" t="s">
        <v>74</v>
      </c>
      <c r="F32" s="30">
        <v>43823</v>
      </c>
      <c r="G32" s="30">
        <v>44189</v>
      </c>
      <c r="H32" s="30">
        <v>43816</v>
      </c>
      <c r="I32" s="30">
        <v>44188</v>
      </c>
      <c r="J32" s="29"/>
    </row>
    <row r="33" spans="1:10" x14ac:dyDescent="0.35">
      <c r="A33" s="6">
        <v>2020</v>
      </c>
      <c r="B33" s="6" t="s">
        <v>75</v>
      </c>
      <c r="C33" s="6" t="s">
        <v>76</v>
      </c>
      <c r="F33" s="30">
        <v>43823</v>
      </c>
      <c r="G33" s="30">
        <v>43823</v>
      </c>
      <c r="H33" s="30">
        <v>43816</v>
      </c>
      <c r="I33" s="30">
        <v>43823</v>
      </c>
      <c r="J33" s="30">
        <v>43933</v>
      </c>
    </row>
    <row r="34" spans="1:10" x14ac:dyDescent="0.35">
      <c r="A34" s="6">
        <v>2020</v>
      </c>
      <c r="B34" s="6" t="s">
        <v>38</v>
      </c>
      <c r="C34" s="6" t="s">
        <v>77</v>
      </c>
      <c r="F34" s="30">
        <v>43823</v>
      </c>
      <c r="G34" s="30">
        <v>44189</v>
      </c>
      <c r="H34" s="30">
        <v>43816</v>
      </c>
      <c r="I34" s="30">
        <v>44185</v>
      </c>
      <c r="J34" s="29"/>
    </row>
    <row r="35" spans="1:10" x14ac:dyDescent="0.35">
      <c r="A35" s="6">
        <v>2020</v>
      </c>
      <c r="B35" s="6" t="s">
        <v>38</v>
      </c>
      <c r="C35" s="6" t="s">
        <v>78</v>
      </c>
      <c r="F35" s="30">
        <v>43823</v>
      </c>
      <c r="G35" s="30">
        <v>44189</v>
      </c>
      <c r="H35" s="30">
        <v>43816</v>
      </c>
      <c r="I35" s="30">
        <v>43823</v>
      </c>
      <c r="J35" s="30">
        <v>44187</v>
      </c>
    </row>
    <row r="36" spans="1:10" x14ac:dyDescent="0.35">
      <c r="A36" s="6">
        <v>2020</v>
      </c>
      <c r="B36" s="6" t="s">
        <v>79</v>
      </c>
      <c r="C36" s="6" t="s">
        <v>80</v>
      </c>
      <c r="F36" s="30">
        <v>43823</v>
      </c>
      <c r="G36" s="30">
        <v>43823</v>
      </c>
      <c r="H36" s="30">
        <v>43816</v>
      </c>
      <c r="I36" s="30">
        <v>44188</v>
      </c>
      <c r="J36" s="29"/>
    </row>
    <row r="37" spans="1:10" x14ac:dyDescent="0.35">
      <c r="A37" s="6">
        <v>2020</v>
      </c>
      <c r="B37" s="6" t="s">
        <v>73</v>
      </c>
      <c r="C37" s="6" t="s">
        <v>81</v>
      </c>
      <c r="F37" s="30">
        <v>43823</v>
      </c>
      <c r="G37" s="30">
        <v>44189</v>
      </c>
      <c r="H37" s="30">
        <v>43816</v>
      </c>
      <c r="I37" s="30">
        <v>44188</v>
      </c>
      <c r="J37" s="29"/>
    </row>
    <row r="38" spans="1:10" x14ac:dyDescent="0.35">
      <c r="A38" s="6">
        <v>2020</v>
      </c>
      <c r="B38" s="6" t="s">
        <v>82</v>
      </c>
      <c r="C38" s="6" t="s">
        <v>83</v>
      </c>
      <c r="F38" s="30">
        <v>43823</v>
      </c>
      <c r="G38" s="30">
        <v>44189</v>
      </c>
      <c r="H38" s="30">
        <v>43816</v>
      </c>
      <c r="I38" s="30">
        <v>44188</v>
      </c>
      <c r="J38" s="29"/>
    </row>
    <row r="39" spans="1:10" x14ac:dyDescent="0.35">
      <c r="A39" s="6">
        <v>2020</v>
      </c>
      <c r="B39" s="6" t="s">
        <v>82</v>
      </c>
      <c r="C39" s="6" t="s">
        <v>84</v>
      </c>
      <c r="F39" s="4">
        <v>43823</v>
      </c>
      <c r="G39" s="4">
        <v>43816</v>
      </c>
      <c r="H39" s="4">
        <v>43816</v>
      </c>
      <c r="I39" s="4">
        <v>44188</v>
      </c>
    </row>
    <row r="40" spans="1:10" x14ac:dyDescent="0.35">
      <c r="A40" s="6">
        <v>2020</v>
      </c>
      <c r="B40" s="6" t="s">
        <v>79</v>
      </c>
      <c r="C40" s="6" t="s">
        <v>85</v>
      </c>
      <c r="F40" s="4">
        <v>43823</v>
      </c>
      <c r="G40" s="4">
        <v>44189</v>
      </c>
      <c r="H40" s="4">
        <v>43816</v>
      </c>
      <c r="I40" s="4">
        <v>44188</v>
      </c>
    </row>
    <row r="41" spans="1:10" x14ac:dyDescent="0.35">
      <c r="A41" s="6">
        <v>2020</v>
      </c>
      <c r="B41" s="6" t="s">
        <v>23</v>
      </c>
      <c r="C41" s="6" t="s">
        <v>86</v>
      </c>
      <c r="F41" s="4">
        <v>43823</v>
      </c>
      <c r="G41" s="4">
        <v>43823</v>
      </c>
      <c r="H41" s="4">
        <v>43837</v>
      </c>
      <c r="I41" s="4">
        <v>44188</v>
      </c>
    </row>
    <row r="42" spans="1:10" x14ac:dyDescent="0.35">
      <c r="A42" s="6">
        <v>2020</v>
      </c>
      <c r="B42" s="6" t="s">
        <v>82</v>
      </c>
      <c r="C42" s="6" t="s">
        <v>87</v>
      </c>
      <c r="F42" s="4">
        <v>43823</v>
      </c>
      <c r="G42" s="4">
        <v>44189</v>
      </c>
      <c r="H42" s="4">
        <v>43817</v>
      </c>
      <c r="I42" s="4">
        <v>44188</v>
      </c>
    </row>
    <row r="43" spans="1:10" x14ac:dyDescent="0.35">
      <c r="A43" s="6">
        <v>2020</v>
      </c>
      <c r="B43" s="6" t="s">
        <v>88</v>
      </c>
      <c r="C43" s="6" t="s">
        <v>89</v>
      </c>
      <c r="F43" s="4">
        <v>43823</v>
      </c>
      <c r="G43" s="4">
        <v>44189</v>
      </c>
      <c r="H43" s="4">
        <v>43816</v>
      </c>
      <c r="I43" s="4">
        <v>43948</v>
      </c>
    </row>
    <row r="44" spans="1:10" x14ac:dyDescent="0.35">
      <c r="A44" s="6">
        <v>2020</v>
      </c>
      <c r="B44" s="6" t="s">
        <v>90</v>
      </c>
      <c r="C44" s="6" t="s">
        <v>91</v>
      </c>
      <c r="F44" s="4">
        <v>43823</v>
      </c>
      <c r="G44" s="4">
        <v>44189</v>
      </c>
      <c r="H44" s="4">
        <v>43816</v>
      </c>
      <c r="I44" s="4">
        <v>43935</v>
      </c>
    </row>
    <row r="45" spans="1:10" x14ac:dyDescent="0.35">
      <c r="A45" s="6">
        <v>2020</v>
      </c>
      <c r="B45" s="6" t="s">
        <v>92</v>
      </c>
      <c r="C45" s="6" t="s">
        <v>93</v>
      </c>
      <c r="F45" s="4">
        <v>43823</v>
      </c>
      <c r="G45" s="4">
        <v>44189</v>
      </c>
      <c r="H45" s="4">
        <v>43816</v>
      </c>
    </row>
    <row r="46" spans="1:10" x14ac:dyDescent="0.35">
      <c r="A46" s="6">
        <v>2020</v>
      </c>
      <c r="B46" s="6" t="s">
        <v>73</v>
      </c>
      <c r="C46" s="6" t="s">
        <v>94</v>
      </c>
      <c r="F46" s="4">
        <v>43823</v>
      </c>
      <c r="G46" s="4">
        <v>44189</v>
      </c>
      <c r="H46" s="4">
        <v>43816</v>
      </c>
      <c r="I46" s="4">
        <v>44188</v>
      </c>
    </row>
    <row r="47" spans="1:10" x14ac:dyDescent="0.35">
      <c r="A47" s="6">
        <v>2020</v>
      </c>
      <c r="B47" s="6" t="s">
        <v>95</v>
      </c>
      <c r="C47" s="6" t="s">
        <v>96</v>
      </c>
      <c r="F47" s="4">
        <v>43823</v>
      </c>
      <c r="G47" s="4">
        <v>44189</v>
      </c>
      <c r="H47" s="4">
        <v>43816</v>
      </c>
    </row>
    <row r="48" spans="1:10" x14ac:dyDescent="0.35">
      <c r="A48" s="6">
        <v>2020</v>
      </c>
      <c r="B48" s="6" t="s">
        <v>97</v>
      </c>
      <c r="C48" s="6" t="s">
        <v>98</v>
      </c>
      <c r="F48" s="4">
        <v>43823</v>
      </c>
      <c r="G48" s="4">
        <v>44189</v>
      </c>
      <c r="H48" s="4">
        <v>43827</v>
      </c>
      <c r="I48" s="4">
        <v>44188</v>
      </c>
    </row>
    <row r="49" spans="1:10" x14ac:dyDescent="0.35">
      <c r="A49" s="6">
        <v>2020</v>
      </c>
      <c r="B49" s="6" t="s">
        <v>99</v>
      </c>
      <c r="C49" s="6" t="s">
        <v>100</v>
      </c>
      <c r="F49" s="4">
        <v>43823</v>
      </c>
      <c r="G49" s="4">
        <v>44189</v>
      </c>
      <c r="H49" s="4">
        <v>43816</v>
      </c>
      <c r="I49" s="4">
        <v>43957</v>
      </c>
    </row>
    <row r="50" spans="1:10" x14ac:dyDescent="0.35">
      <c r="A50" s="6">
        <v>2020</v>
      </c>
      <c r="B50" s="6" t="s">
        <v>38</v>
      </c>
      <c r="C50" s="6" t="s">
        <v>101</v>
      </c>
      <c r="F50" s="4">
        <v>43823</v>
      </c>
      <c r="G50" s="4">
        <v>44189</v>
      </c>
      <c r="H50" s="4">
        <v>43816</v>
      </c>
      <c r="I50" s="4">
        <v>43823</v>
      </c>
    </row>
    <row r="51" spans="1:10" x14ac:dyDescent="0.35">
      <c r="A51" s="6">
        <v>2020</v>
      </c>
      <c r="B51" s="6" t="s">
        <v>95</v>
      </c>
      <c r="C51" s="6" t="s">
        <v>102</v>
      </c>
      <c r="F51" s="4">
        <v>43823</v>
      </c>
      <c r="G51" s="4">
        <v>43823</v>
      </c>
      <c r="H51" s="4">
        <v>43816</v>
      </c>
      <c r="I51" s="4">
        <v>43823</v>
      </c>
    </row>
    <row r="52" spans="1:10" x14ac:dyDescent="0.35">
      <c r="A52" s="6">
        <v>2020</v>
      </c>
      <c r="B52" s="6" t="s">
        <v>90</v>
      </c>
      <c r="C52" s="6" t="s">
        <v>103</v>
      </c>
      <c r="F52" s="4">
        <v>43823</v>
      </c>
      <c r="G52" s="4">
        <v>43823</v>
      </c>
      <c r="H52" s="4">
        <v>43816</v>
      </c>
      <c r="I52" s="4">
        <v>44166</v>
      </c>
    </row>
    <row r="53" spans="1:10" x14ac:dyDescent="0.35">
      <c r="A53" s="6">
        <v>2019</v>
      </c>
      <c r="B53" s="6" t="s">
        <v>104</v>
      </c>
      <c r="C53" s="6" t="s">
        <v>105</v>
      </c>
      <c r="F53" s="4">
        <v>43458</v>
      </c>
      <c r="G53" s="4">
        <v>43823</v>
      </c>
      <c r="H53" s="4">
        <v>43455</v>
      </c>
      <c r="I53" s="4">
        <v>43803</v>
      </c>
    </row>
    <row r="54" spans="1:10" x14ac:dyDescent="0.35">
      <c r="A54" s="6">
        <v>2019</v>
      </c>
      <c r="B54" s="6" t="s">
        <v>104</v>
      </c>
      <c r="C54" s="6" t="s">
        <v>106</v>
      </c>
      <c r="F54" s="4">
        <v>43462</v>
      </c>
      <c r="G54" s="4">
        <v>43827</v>
      </c>
      <c r="H54" s="4">
        <v>43455</v>
      </c>
      <c r="I54" s="2"/>
    </row>
    <row r="55" spans="1:10" x14ac:dyDescent="0.35">
      <c r="A55" s="6">
        <v>2019</v>
      </c>
      <c r="B55" s="6" t="s">
        <v>104</v>
      </c>
      <c r="C55" s="6" t="s">
        <v>107</v>
      </c>
      <c r="F55" s="4">
        <v>43458</v>
      </c>
      <c r="G55" s="4">
        <v>43823</v>
      </c>
      <c r="H55" s="4">
        <v>43455</v>
      </c>
      <c r="I55" s="4">
        <v>43804</v>
      </c>
      <c r="J55" s="4"/>
    </row>
    <row r="56" spans="1:10" x14ac:dyDescent="0.35">
      <c r="A56" s="6">
        <v>2019</v>
      </c>
      <c r="B56" s="6" t="s">
        <v>104</v>
      </c>
      <c r="C56" s="6" t="s">
        <v>108</v>
      </c>
      <c r="F56" s="4">
        <v>43458</v>
      </c>
      <c r="G56" s="4">
        <v>43823</v>
      </c>
      <c r="H56" s="4">
        <v>43448</v>
      </c>
      <c r="I56" s="4">
        <v>43739</v>
      </c>
      <c r="J56" s="4">
        <v>43981</v>
      </c>
    </row>
    <row r="57" spans="1:10" x14ac:dyDescent="0.35">
      <c r="A57" s="6">
        <v>2019</v>
      </c>
      <c r="B57" s="6" t="s">
        <v>75</v>
      </c>
      <c r="C57" s="6" t="s">
        <v>109</v>
      </c>
      <c r="F57" s="4">
        <v>43458</v>
      </c>
      <c r="G57" s="4">
        <v>43823</v>
      </c>
      <c r="H57" s="4">
        <v>43448</v>
      </c>
      <c r="I57" s="2"/>
    </row>
    <row r="58" spans="1:10" x14ac:dyDescent="0.35">
      <c r="A58" s="6">
        <v>2019</v>
      </c>
      <c r="B58" s="6" t="s">
        <v>110</v>
      </c>
      <c r="C58" s="6" t="s">
        <v>111</v>
      </c>
      <c r="F58" s="4">
        <v>43458</v>
      </c>
      <c r="G58" s="4">
        <v>43823</v>
      </c>
      <c r="H58" s="4">
        <v>43454</v>
      </c>
      <c r="I58" s="2"/>
    </row>
    <row r="59" spans="1:10" x14ac:dyDescent="0.35">
      <c r="A59" s="6">
        <v>2019</v>
      </c>
      <c r="B59" s="6" t="s">
        <v>110</v>
      </c>
      <c r="C59" s="6" t="s">
        <v>112</v>
      </c>
      <c r="F59" s="4">
        <v>43458</v>
      </c>
      <c r="G59" s="4">
        <v>43823</v>
      </c>
      <c r="H59" s="4">
        <v>43446</v>
      </c>
      <c r="I59" s="2"/>
    </row>
    <row r="60" spans="1:10" x14ac:dyDescent="0.35">
      <c r="A60" s="6">
        <v>2019</v>
      </c>
      <c r="B60" s="6" t="s">
        <v>110</v>
      </c>
      <c r="C60" s="6" t="s">
        <v>113</v>
      </c>
      <c r="F60" s="4">
        <v>43458</v>
      </c>
      <c r="G60" s="4">
        <v>43823</v>
      </c>
      <c r="H60" s="4">
        <v>43454</v>
      </c>
      <c r="I60" s="2"/>
    </row>
    <row r="61" spans="1:10" x14ac:dyDescent="0.35">
      <c r="A61" s="6">
        <v>2019</v>
      </c>
      <c r="B61" s="6" t="s">
        <v>114</v>
      </c>
      <c r="C61" s="6" t="s">
        <v>115</v>
      </c>
      <c r="F61" s="4">
        <v>43458</v>
      </c>
      <c r="G61" s="4">
        <v>43823</v>
      </c>
      <c r="H61" s="4">
        <v>43458</v>
      </c>
      <c r="I61" s="2"/>
    </row>
    <row r="62" spans="1:10" x14ac:dyDescent="0.35">
      <c r="A62" s="6">
        <v>2019</v>
      </c>
      <c r="B62" s="6" t="s">
        <v>90</v>
      </c>
      <c r="C62" s="6" t="s">
        <v>116</v>
      </c>
      <c r="F62" s="4">
        <v>43459</v>
      </c>
      <c r="G62" s="4">
        <v>43824</v>
      </c>
      <c r="H62" s="4">
        <v>43487</v>
      </c>
      <c r="I62" s="2"/>
    </row>
    <row r="63" spans="1:10" x14ac:dyDescent="0.35">
      <c r="A63" s="6">
        <v>2019</v>
      </c>
      <c r="B63" s="6" t="s">
        <v>90</v>
      </c>
      <c r="C63" s="6" t="s">
        <v>117</v>
      </c>
      <c r="F63" s="4">
        <v>43459</v>
      </c>
      <c r="G63" s="4">
        <v>43824</v>
      </c>
      <c r="H63" s="4">
        <v>43502</v>
      </c>
      <c r="I63" s="2"/>
    </row>
    <row r="64" spans="1:10" x14ac:dyDescent="0.35">
      <c r="A64" s="6">
        <v>2019</v>
      </c>
      <c r="B64" s="6" t="s">
        <v>38</v>
      </c>
      <c r="C64" s="6" t="s">
        <v>118</v>
      </c>
      <c r="F64" s="4">
        <v>43458</v>
      </c>
      <c r="G64" s="4">
        <v>43823</v>
      </c>
      <c r="H64" s="4">
        <v>43448</v>
      </c>
      <c r="I64" s="4">
        <v>43738</v>
      </c>
    </row>
    <row r="65" spans="1:9" x14ac:dyDescent="0.35">
      <c r="A65" s="6">
        <v>2019</v>
      </c>
      <c r="B65" s="6" t="s">
        <v>119</v>
      </c>
      <c r="C65" s="6" t="s">
        <v>120</v>
      </c>
      <c r="F65" s="4">
        <v>43458</v>
      </c>
      <c r="G65" s="4">
        <v>43823</v>
      </c>
      <c r="H65" s="4">
        <v>43448</v>
      </c>
      <c r="I65" s="2"/>
    </row>
    <row r="66" spans="1:9" x14ac:dyDescent="0.35">
      <c r="A66" s="6">
        <v>2019</v>
      </c>
      <c r="B66" s="6" t="s">
        <v>121</v>
      </c>
      <c r="C66" s="6" t="s">
        <v>122</v>
      </c>
      <c r="F66" s="4">
        <v>43458</v>
      </c>
      <c r="G66" s="4">
        <v>43823</v>
      </c>
      <c r="H66" s="4">
        <v>43451</v>
      </c>
      <c r="I66" s="4">
        <v>43617</v>
      </c>
    </row>
    <row r="67" spans="1:9" x14ac:dyDescent="0.35">
      <c r="A67" s="6">
        <v>2019</v>
      </c>
      <c r="B67" s="6" t="s">
        <v>121</v>
      </c>
      <c r="C67" s="6" t="s">
        <v>123</v>
      </c>
      <c r="F67" s="4">
        <v>43458</v>
      </c>
      <c r="G67" s="4">
        <v>43823</v>
      </c>
      <c r="H67" s="4">
        <v>43451</v>
      </c>
      <c r="I67" s="4">
        <v>43822</v>
      </c>
    </row>
    <row r="68" spans="1:9" x14ac:dyDescent="0.35">
      <c r="A68" s="6">
        <v>2019</v>
      </c>
      <c r="B68" s="6" t="s">
        <v>73</v>
      </c>
      <c r="C68" s="6" t="s">
        <v>124</v>
      </c>
      <c r="F68" s="4">
        <v>43458</v>
      </c>
      <c r="G68" s="4">
        <v>43452</v>
      </c>
      <c r="I68" s="4">
        <v>43697</v>
      </c>
    </row>
    <row r="69" spans="1:9" x14ac:dyDescent="0.35">
      <c r="A69" s="6">
        <v>2019</v>
      </c>
      <c r="B69" s="6" t="s">
        <v>73</v>
      </c>
      <c r="C69" s="6" t="s">
        <v>125</v>
      </c>
      <c r="F69" s="4">
        <v>43458</v>
      </c>
      <c r="G69" s="4">
        <v>43823</v>
      </c>
      <c r="H69" s="4">
        <v>43455</v>
      </c>
      <c r="I69" s="2"/>
    </row>
    <row r="70" spans="1:9" x14ac:dyDescent="0.35">
      <c r="A70" s="6">
        <v>2019</v>
      </c>
      <c r="B70" s="6" t="s">
        <v>73</v>
      </c>
      <c r="C70" s="6" t="s">
        <v>126</v>
      </c>
      <c r="F70" s="4">
        <v>43458</v>
      </c>
      <c r="G70" s="4">
        <v>43823</v>
      </c>
      <c r="H70" s="4">
        <v>43455</v>
      </c>
      <c r="I70" s="4">
        <v>43558</v>
      </c>
    </row>
    <row r="71" spans="1:9" x14ac:dyDescent="0.35">
      <c r="A71" s="6">
        <v>2019</v>
      </c>
      <c r="B71" s="6" t="s">
        <v>127</v>
      </c>
      <c r="C71" s="6" t="s">
        <v>128</v>
      </c>
      <c r="F71" s="4">
        <v>43458</v>
      </c>
      <c r="G71" s="4">
        <v>43823</v>
      </c>
      <c r="H71" s="4">
        <v>43448</v>
      </c>
      <c r="I71" s="2"/>
    </row>
    <row r="72" spans="1:9" x14ac:dyDescent="0.35">
      <c r="A72" s="6">
        <v>2019</v>
      </c>
      <c r="B72" s="6" t="s">
        <v>129</v>
      </c>
      <c r="C72" s="6" t="s">
        <v>130</v>
      </c>
      <c r="F72" s="4">
        <v>43458</v>
      </c>
      <c r="G72" s="4">
        <v>43823</v>
      </c>
      <c r="H72" s="4">
        <v>43446</v>
      </c>
      <c r="I72" s="2"/>
    </row>
    <row r="73" spans="1:9" x14ac:dyDescent="0.35">
      <c r="A73" s="6">
        <v>2019</v>
      </c>
      <c r="B73" s="6" t="s">
        <v>131</v>
      </c>
      <c r="C73" s="6" t="s">
        <v>132</v>
      </c>
      <c r="F73" s="4">
        <v>43458</v>
      </c>
      <c r="G73" s="4">
        <v>43823</v>
      </c>
      <c r="H73" s="4">
        <v>43448</v>
      </c>
      <c r="I73" s="2"/>
    </row>
    <row r="74" spans="1:9" x14ac:dyDescent="0.35">
      <c r="A74" s="6">
        <v>2019</v>
      </c>
      <c r="B74" s="6" t="s">
        <v>131</v>
      </c>
      <c r="C74" s="6" t="s">
        <v>133</v>
      </c>
      <c r="F74" s="4">
        <v>43458</v>
      </c>
      <c r="G74" s="4">
        <v>43823</v>
      </c>
      <c r="H74" s="4">
        <v>43454</v>
      </c>
    </row>
    <row r="75" spans="1:9" x14ac:dyDescent="0.35">
      <c r="A75" s="6">
        <v>2019</v>
      </c>
      <c r="B75" s="6" t="s">
        <v>95</v>
      </c>
      <c r="C75" s="6" t="s">
        <v>134</v>
      </c>
      <c r="F75" s="4">
        <v>43613</v>
      </c>
      <c r="G75" s="4">
        <v>43979</v>
      </c>
      <c r="H75" s="4">
        <v>43623</v>
      </c>
      <c r="I75" s="2"/>
    </row>
    <row r="76" spans="1:9" x14ac:dyDescent="0.35">
      <c r="A76" s="6">
        <v>2019</v>
      </c>
      <c r="B76" s="6" t="s">
        <v>95</v>
      </c>
      <c r="C76" s="6" t="s">
        <v>135</v>
      </c>
      <c r="F76" s="4">
        <v>43458</v>
      </c>
      <c r="G76" s="4">
        <v>43823</v>
      </c>
      <c r="H76" s="4">
        <v>43502</v>
      </c>
      <c r="I76" s="4">
        <v>43558</v>
      </c>
    </row>
    <row r="77" spans="1:9" x14ac:dyDescent="0.35">
      <c r="A77" s="6">
        <v>2019</v>
      </c>
      <c r="B77" s="6" t="s">
        <v>95</v>
      </c>
      <c r="C77" s="6" t="s">
        <v>136</v>
      </c>
      <c r="F77" s="4">
        <v>43458</v>
      </c>
      <c r="G77" s="4">
        <v>43823</v>
      </c>
      <c r="H77" s="4">
        <v>43452</v>
      </c>
      <c r="I77" s="2"/>
    </row>
    <row r="78" spans="1:9" x14ac:dyDescent="0.35">
      <c r="A78" s="6">
        <v>2019</v>
      </c>
      <c r="B78" s="6" t="s">
        <v>137</v>
      </c>
      <c r="C78" s="6" t="s">
        <v>138</v>
      </c>
      <c r="F78" s="4">
        <v>43458</v>
      </c>
      <c r="G78" s="4">
        <v>43823</v>
      </c>
      <c r="H78" s="4">
        <v>43515</v>
      </c>
      <c r="I78" s="2"/>
    </row>
    <row r="79" spans="1:9" x14ac:dyDescent="0.35">
      <c r="A79" s="6">
        <v>2019</v>
      </c>
      <c r="B79" s="6" t="s">
        <v>97</v>
      </c>
      <c r="C79" s="6" t="s">
        <v>139</v>
      </c>
      <c r="F79" s="4">
        <v>43458</v>
      </c>
      <c r="G79" s="4">
        <v>43823</v>
      </c>
      <c r="H79" s="4">
        <v>43452</v>
      </c>
      <c r="I79" s="2"/>
    </row>
    <row r="80" spans="1:9" x14ac:dyDescent="0.35">
      <c r="A80" s="6">
        <v>2019</v>
      </c>
      <c r="B80" s="6" t="s">
        <v>140</v>
      </c>
      <c r="C80" s="6" t="s">
        <v>141</v>
      </c>
      <c r="F80" s="4">
        <v>43458</v>
      </c>
      <c r="G80" s="4">
        <v>43823</v>
      </c>
      <c r="H80" s="4">
        <v>43454</v>
      </c>
      <c r="I80" s="2"/>
    </row>
    <row r="81" spans="1:9" x14ac:dyDescent="0.35">
      <c r="A81" s="6">
        <v>2019</v>
      </c>
      <c r="B81" s="6" t="s">
        <v>140</v>
      </c>
      <c r="C81" s="6" t="s">
        <v>142</v>
      </c>
      <c r="F81" s="4">
        <v>43466</v>
      </c>
      <c r="G81" s="4">
        <v>43831</v>
      </c>
      <c r="H81" s="4">
        <v>43454</v>
      </c>
      <c r="I81" s="2"/>
    </row>
    <row r="82" spans="1:9" x14ac:dyDescent="0.35">
      <c r="A82" s="6">
        <v>2019</v>
      </c>
      <c r="B82" s="6" t="s">
        <v>140</v>
      </c>
      <c r="C82" s="6" t="s">
        <v>143</v>
      </c>
      <c r="F82" s="4">
        <v>43458</v>
      </c>
      <c r="G82" s="4">
        <v>43823</v>
      </c>
      <c r="H82" s="4">
        <v>43454</v>
      </c>
      <c r="I82" s="2"/>
    </row>
    <row r="83" spans="1:9" x14ac:dyDescent="0.35">
      <c r="A83" s="6">
        <v>2018</v>
      </c>
      <c r="B83" s="6" t="s">
        <v>104</v>
      </c>
      <c r="C83" s="6" t="s">
        <v>144</v>
      </c>
      <c r="F83" s="4">
        <v>43070</v>
      </c>
      <c r="G83" s="4">
        <v>43436</v>
      </c>
      <c r="H83" s="4">
        <v>43083</v>
      </c>
      <c r="I83" s="2"/>
    </row>
    <row r="84" spans="1:9" x14ac:dyDescent="0.35">
      <c r="A84" s="6">
        <v>2018</v>
      </c>
      <c r="B84" s="6" t="s">
        <v>104</v>
      </c>
      <c r="C84" s="6" t="s">
        <v>145</v>
      </c>
      <c r="F84" s="4">
        <v>43070</v>
      </c>
      <c r="G84" s="4">
        <v>43436</v>
      </c>
      <c r="H84" s="4">
        <v>43084</v>
      </c>
      <c r="I84" s="2"/>
    </row>
    <row r="85" spans="1:9" x14ac:dyDescent="0.35">
      <c r="A85" s="6">
        <v>2018</v>
      </c>
      <c r="B85" s="6" t="s">
        <v>104</v>
      </c>
      <c r="C85" s="6" t="s">
        <v>146</v>
      </c>
      <c r="F85" s="4">
        <v>43070</v>
      </c>
      <c r="G85" s="4">
        <v>43436</v>
      </c>
      <c r="H85" s="4">
        <v>43083</v>
      </c>
      <c r="I85" s="2"/>
    </row>
    <row r="86" spans="1:9" x14ac:dyDescent="0.35">
      <c r="A86" s="6">
        <v>2018</v>
      </c>
      <c r="B86" s="6" t="s">
        <v>147</v>
      </c>
      <c r="C86" s="6" t="s">
        <v>148</v>
      </c>
      <c r="F86" s="4">
        <v>43070</v>
      </c>
      <c r="G86" s="4">
        <v>43436</v>
      </c>
      <c r="H86" s="4">
        <v>43081</v>
      </c>
      <c r="I86" s="2"/>
    </row>
    <row r="87" spans="1:9" x14ac:dyDescent="0.35">
      <c r="A87" s="6">
        <v>2018</v>
      </c>
      <c r="B87" s="6" t="s">
        <v>147</v>
      </c>
      <c r="C87" s="6" t="s">
        <v>149</v>
      </c>
      <c r="F87" s="4">
        <v>43070</v>
      </c>
      <c r="G87" s="4">
        <v>43436</v>
      </c>
      <c r="H87" s="4">
        <v>43081</v>
      </c>
      <c r="I87" s="2"/>
    </row>
    <row r="88" spans="1:9" x14ac:dyDescent="0.35">
      <c r="A88" s="6">
        <v>2018</v>
      </c>
      <c r="B88" s="6" t="s">
        <v>147</v>
      </c>
      <c r="C88" s="6" t="s">
        <v>150</v>
      </c>
      <c r="F88" s="4">
        <v>43070</v>
      </c>
      <c r="G88" s="4">
        <v>43436</v>
      </c>
      <c r="H88" s="4">
        <v>43084</v>
      </c>
      <c r="I88" s="2"/>
    </row>
    <row r="89" spans="1:9" x14ac:dyDescent="0.35">
      <c r="A89" s="6">
        <v>2018</v>
      </c>
      <c r="B89" s="6" t="s">
        <v>147</v>
      </c>
      <c r="C89" s="6" t="s">
        <v>151</v>
      </c>
      <c r="F89" s="4">
        <v>43070</v>
      </c>
      <c r="G89" s="4">
        <v>43436</v>
      </c>
      <c r="H89" s="4">
        <v>43081</v>
      </c>
      <c r="I89" s="2"/>
    </row>
    <row r="90" spans="1:9" x14ac:dyDescent="0.35">
      <c r="A90" s="6">
        <v>2018</v>
      </c>
      <c r="B90" s="6" t="s">
        <v>23</v>
      </c>
      <c r="C90" s="6" t="s">
        <v>152</v>
      </c>
      <c r="F90" s="4">
        <v>43070</v>
      </c>
      <c r="G90" s="4">
        <v>43436</v>
      </c>
      <c r="H90" s="4">
        <v>43087</v>
      </c>
      <c r="I90" s="2"/>
    </row>
    <row r="91" spans="1:9" x14ac:dyDescent="0.35">
      <c r="A91" s="6">
        <v>2018</v>
      </c>
      <c r="B91" s="6" t="s">
        <v>23</v>
      </c>
      <c r="C91" s="6" t="s">
        <v>153</v>
      </c>
      <c r="F91" s="4">
        <v>43070</v>
      </c>
      <c r="G91" s="4">
        <v>43436</v>
      </c>
      <c r="H91" s="4">
        <v>43084</v>
      </c>
      <c r="I91" s="2"/>
    </row>
    <row r="92" spans="1:9" x14ac:dyDescent="0.35">
      <c r="A92" s="6">
        <v>2018</v>
      </c>
      <c r="B92" s="6" t="s">
        <v>23</v>
      </c>
      <c r="C92" s="6" t="s">
        <v>154</v>
      </c>
      <c r="F92" s="4">
        <v>43070</v>
      </c>
      <c r="G92" s="4">
        <v>43436</v>
      </c>
      <c r="H92" s="4">
        <v>43087</v>
      </c>
      <c r="I92" s="2"/>
    </row>
    <row r="93" spans="1:9" x14ac:dyDescent="0.35">
      <c r="A93" s="6">
        <v>2018</v>
      </c>
      <c r="B93" s="6" t="s">
        <v>66</v>
      </c>
      <c r="C93" s="6" t="s">
        <v>155</v>
      </c>
      <c r="F93" s="4">
        <v>43070</v>
      </c>
      <c r="G93" s="4">
        <v>43436</v>
      </c>
      <c r="H93" s="4">
        <v>43087</v>
      </c>
      <c r="I93" s="2"/>
    </row>
    <row r="94" spans="1:9" x14ac:dyDescent="0.35">
      <c r="A94" s="6">
        <v>2018</v>
      </c>
      <c r="B94" s="6" t="s">
        <v>38</v>
      </c>
      <c r="C94" s="6" t="s">
        <v>156</v>
      </c>
      <c r="F94" s="4">
        <v>43070</v>
      </c>
      <c r="G94" s="4">
        <v>43436</v>
      </c>
      <c r="H94" s="4">
        <v>43081</v>
      </c>
      <c r="I94" s="2"/>
    </row>
    <row r="95" spans="1:9" x14ac:dyDescent="0.35">
      <c r="A95" s="6">
        <v>2018</v>
      </c>
      <c r="B95" s="6" t="s">
        <v>157</v>
      </c>
      <c r="C95" s="6" t="s">
        <v>158</v>
      </c>
      <c r="F95" s="4">
        <v>43070</v>
      </c>
      <c r="G95" s="4">
        <v>43436</v>
      </c>
      <c r="H95" s="4">
        <v>43074</v>
      </c>
      <c r="I95" s="2"/>
    </row>
    <row r="96" spans="1:9" x14ac:dyDescent="0.35">
      <c r="A96" s="6">
        <v>2018</v>
      </c>
      <c r="B96" s="6" t="s">
        <v>159</v>
      </c>
      <c r="C96" s="6" t="s">
        <v>160</v>
      </c>
      <c r="F96" s="4">
        <v>43070</v>
      </c>
      <c r="G96" s="4">
        <v>43436</v>
      </c>
      <c r="H96" s="4">
        <v>43084</v>
      </c>
      <c r="I96" s="2"/>
    </row>
    <row r="97" spans="1:9" x14ac:dyDescent="0.35">
      <c r="A97" s="6">
        <v>2018</v>
      </c>
      <c r="B97" s="6" t="s">
        <v>159</v>
      </c>
      <c r="C97" s="6" t="s">
        <v>160</v>
      </c>
      <c r="F97" s="4">
        <v>43070</v>
      </c>
      <c r="G97" s="4">
        <v>43436</v>
      </c>
      <c r="H97" s="4">
        <v>43084</v>
      </c>
      <c r="I97" s="2"/>
    </row>
    <row r="98" spans="1:9" x14ac:dyDescent="0.35">
      <c r="A98" s="6">
        <v>2018</v>
      </c>
      <c r="B98" s="6" t="s">
        <v>97</v>
      </c>
      <c r="C98" s="6" t="s">
        <v>161</v>
      </c>
      <c r="F98" s="4">
        <v>43070</v>
      </c>
      <c r="G98" s="4">
        <v>43436</v>
      </c>
      <c r="H98" s="4">
        <v>43080</v>
      </c>
      <c r="I98" s="2"/>
    </row>
    <row r="99" spans="1:9" x14ac:dyDescent="0.35">
      <c r="A99" s="6">
        <v>2018</v>
      </c>
      <c r="B99" s="6" t="s">
        <v>97</v>
      </c>
      <c r="C99" s="6" t="s">
        <v>162</v>
      </c>
      <c r="F99" s="4">
        <v>43070</v>
      </c>
      <c r="G99" s="4">
        <v>43436</v>
      </c>
      <c r="H99" s="4">
        <v>43069</v>
      </c>
      <c r="I99" s="2"/>
    </row>
    <row r="100" spans="1:9" x14ac:dyDescent="0.35">
      <c r="A100" s="6">
        <v>2018</v>
      </c>
      <c r="B100" s="6" t="s">
        <v>97</v>
      </c>
      <c r="C100" s="6" t="s">
        <v>163</v>
      </c>
      <c r="F100" s="4">
        <v>43070</v>
      </c>
      <c r="G100" s="4">
        <v>43436</v>
      </c>
      <c r="H100" s="4">
        <v>43081</v>
      </c>
      <c r="I100" s="2"/>
    </row>
    <row r="101" spans="1:9" x14ac:dyDescent="0.35">
      <c r="A101" s="6">
        <v>2018</v>
      </c>
      <c r="B101" s="6" t="s">
        <v>97</v>
      </c>
      <c r="C101" s="6" t="s">
        <v>164</v>
      </c>
      <c r="F101" s="4">
        <v>43070</v>
      </c>
      <c r="G101" s="4">
        <v>43436</v>
      </c>
      <c r="H101" s="4">
        <v>43069</v>
      </c>
      <c r="I101" s="2"/>
    </row>
    <row r="102" spans="1:9" x14ac:dyDescent="0.35">
      <c r="A102" s="6">
        <v>2018</v>
      </c>
      <c r="B102" s="6" t="s">
        <v>165</v>
      </c>
      <c r="C102" s="6" t="s">
        <v>166</v>
      </c>
      <c r="F102" s="4">
        <v>43070</v>
      </c>
      <c r="G102" s="4">
        <v>43436</v>
      </c>
      <c r="H102" s="4">
        <v>43073</v>
      </c>
      <c r="I102" s="2"/>
    </row>
    <row r="103" spans="1:9" x14ac:dyDescent="0.35">
      <c r="A103" s="6">
        <v>2018</v>
      </c>
      <c r="B103" s="6" t="s">
        <v>167</v>
      </c>
      <c r="C103" s="6" t="s">
        <v>168</v>
      </c>
      <c r="F103" s="4">
        <v>43070</v>
      </c>
      <c r="G103" s="4">
        <v>43436</v>
      </c>
      <c r="H103" s="4">
        <v>43077</v>
      </c>
      <c r="I103" s="2"/>
    </row>
    <row r="104" spans="1:9" x14ac:dyDescent="0.35">
      <c r="A104" s="6">
        <v>2018</v>
      </c>
      <c r="B104" s="6" t="s">
        <v>167</v>
      </c>
      <c r="C104" s="6" t="s">
        <v>169</v>
      </c>
      <c r="F104" s="4">
        <v>43070</v>
      </c>
      <c r="G104" s="4">
        <v>43436</v>
      </c>
      <c r="H104" s="4">
        <v>43077</v>
      </c>
      <c r="I104" s="2"/>
    </row>
    <row r="105" spans="1:9" x14ac:dyDescent="0.35">
      <c r="A105" s="6">
        <v>2018</v>
      </c>
      <c r="B105" s="6" t="s">
        <v>170</v>
      </c>
      <c r="C105" s="6" t="s">
        <v>171</v>
      </c>
      <c r="F105" s="4">
        <v>43070</v>
      </c>
      <c r="G105" s="4">
        <v>43436</v>
      </c>
      <c r="H105" s="4">
        <v>43073</v>
      </c>
      <c r="I105" s="2"/>
    </row>
    <row r="106" spans="1:9" x14ac:dyDescent="0.35">
      <c r="A106" s="6">
        <v>2018</v>
      </c>
      <c r="B106" s="6" t="s">
        <v>170</v>
      </c>
      <c r="C106" s="6" t="s">
        <v>172</v>
      </c>
      <c r="F106" s="4">
        <v>43070</v>
      </c>
      <c r="G106" s="4">
        <v>43436</v>
      </c>
      <c r="H106" s="4">
        <v>43073</v>
      </c>
      <c r="I106" s="2"/>
    </row>
    <row r="107" spans="1:9" x14ac:dyDescent="0.35">
      <c r="A107" s="6">
        <v>2018</v>
      </c>
      <c r="B107" s="6" t="s">
        <v>170</v>
      </c>
      <c r="C107" s="6" t="s">
        <v>173</v>
      </c>
      <c r="F107" s="4">
        <v>43070</v>
      </c>
      <c r="G107" s="4">
        <v>43436</v>
      </c>
      <c r="H107" s="4">
        <v>43073</v>
      </c>
      <c r="I107" s="2"/>
    </row>
    <row r="108" spans="1:9" x14ac:dyDescent="0.35">
      <c r="A108" s="6">
        <v>2017</v>
      </c>
      <c r="B108" s="6" t="s">
        <v>75</v>
      </c>
      <c r="C108" s="6" t="s">
        <v>174</v>
      </c>
      <c r="F108" s="4">
        <v>42724</v>
      </c>
      <c r="G108" s="4">
        <v>43089</v>
      </c>
      <c r="H108" s="4">
        <v>42709</v>
      </c>
      <c r="I108" s="4">
        <v>42727</v>
      </c>
    </row>
    <row r="109" spans="1:9" x14ac:dyDescent="0.35">
      <c r="A109" s="6">
        <v>2017</v>
      </c>
      <c r="B109" s="6" t="s">
        <v>23</v>
      </c>
      <c r="C109" s="6" t="s">
        <v>175</v>
      </c>
      <c r="F109" s="4">
        <v>42724</v>
      </c>
      <c r="G109" s="4">
        <v>43089</v>
      </c>
      <c r="H109" s="4">
        <v>42710</v>
      </c>
      <c r="I109" s="2"/>
    </row>
    <row r="110" spans="1:9" x14ac:dyDescent="0.35">
      <c r="A110" s="6">
        <v>2017</v>
      </c>
      <c r="B110" s="6" t="s">
        <v>23</v>
      </c>
      <c r="C110" s="6" t="s">
        <v>176</v>
      </c>
      <c r="F110" s="4">
        <v>42724</v>
      </c>
      <c r="G110" s="4">
        <v>43089</v>
      </c>
      <c r="H110" s="4">
        <v>42709</v>
      </c>
      <c r="I110" s="2"/>
    </row>
    <row r="111" spans="1:9" x14ac:dyDescent="0.35">
      <c r="A111" s="6">
        <v>2017</v>
      </c>
      <c r="B111" s="6" t="s">
        <v>23</v>
      </c>
      <c r="C111" s="6" t="s">
        <v>177</v>
      </c>
      <c r="F111" s="4">
        <v>42724</v>
      </c>
      <c r="G111" s="4">
        <v>43089</v>
      </c>
      <c r="H111" s="4">
        <v>42709</v>
      </c>
      <c r="I111" s="2"/>
    </row>
    <row r="112" spans="1:9" x14ac:dyDescent="0.35">
      <c r="A112" s="6">
        <v>2017</v>
      </c>
      <c r="B112" s="6" t="s">
        <v>23</v>
      </c>
      <c r="C112" s="6" t="s">
        <v>178</v>
      </c>
      <c r="F112" s="4">
        <v>42724</v>
      </c>
      <c r="G112" s="4">
        <v>43089</v>
      </c>
      <c r="H112" s="4">
        <v>42710</v>
      </c>
      <c r="I112" s="2"/>
    </row>
    <row r="113" spans="1:9" x14ac:dyDescent="0.35">
      <c r="A113" s="6">
        <v>2017</v>
      </c>
      <c r="B113" s="6" t="s">
        <v>88</v>
      </c>
      <c r="C113" s="6" t="s">
        <v>179</v>
      </c>
      <c r="F113" s="4">
        <v>42724</v>
      </c>
      <c r="G113" s="4">
        <v>43089</v>
      </c>
      <c r="H113" s="4">
        <v>42700</v>
      </c>
      <c r="I113" s="2"/>
    </row>
    <row r="114" spans="1:9" x14ac:dyDescent="0.35">
      <c r="A114" s="6">
        <v>2017</v>
      </c>
      <c r="B114" s="6" t="s">
        <v>38</v>
      </c>
      <c r="C114" s="6" t="s">
        <v>180</v>
      </c>
      <c r="F114" s="4">
        <v>42724</v>
      </c>
      <c r="G114" s="4">
        <v>43089</v>
      </c>
      <c r="H114" s="4">
        <v>42710</v>
      </c>
      <c r="I114" s="2"/>
    </row>
    <row r="115" spans="1:9" x14ac:dyDescent="0.35">
      <c r="A115" s="6">
        <v>2017</v>
      </c>
      <c r="B115" s="6" t="s">
        <v>38</v>
      </c>
      <c r="C115" s="6" t="s">
        <v>181</v>
      </c>
      <c r="F115" s="4">
        <v>42724</v>
      </c>
      <c r="G115" s="4">
        <v>43089</v>
      </c>
      <c r="H115" s="4">
        <v>42723</v>
      </c>
      <c r="I115" s="2"/>
    </row>
    <row r="116" spans="1:9" x14ac:dyDescent="0.35">
      <c r="A116" s="6">
        <v>2017</v>
      </c>
      <c r="B116" s="7" t="s">
        <v>38</v>
      </c>
      <c r="C116" s="7" t="s">
        <v>182</v>
      </c>
      <c r="F116" s="4">
        <v>42724</v>
      </c>
      <c r="G116" s="4">
        <v>43089</v>
      </c>
      <c r="H116" s="4">
        <v>42717</v>
      </c>
      <c r="I116" s="2"/>
    </row>
    <row r="117" spans="1:9" x14ac:dyDescent="0.35">
      <c r="A117" s="6">
        <v>2017</v>
      </c>
      <c r="B117" s="6" t="s">
        <v>97</v>
      </c>
      <c r="C117" s="6" t="s">
        <v>183</v>
      </c>
      <c r="F117" s="4">
        <v>42724</v>
      </c>
      <c r="G117" s="4">
        <v>43089</v>
      </c>
      <c r="H117" s="4">
        <v>42716</v>
      </c>
      <c r="I117" s="2"/>
    </row>
    <row r="118" spans="1:9" x14ac:dyDescent="0.35">
      <c r="A118" s="6">
        <v>2017</v>
      </c>
      <c r="B118" s="6" t="s">
        <v>97</v>
      </c>
      <c r="C118" s="6" t="s">
        <v>184</v>
      </c>
      <c r="F118" s="4">
        <v>42724</v>
      </c>
      <c r="G118" s="4">
        <v>43089</v>
      </c>
      <c r="H118" s="4">
        <v>42709</v>
      </c>
      <c r="I118" s="2"/>
    </row>
    <row r="119" spans="1:9" x14ac:dyDescent="0.35">
      <c r="A119" s="6">
        <v>2017</v>
      </c>
      <c r="B119" s="6" t="s">
        <v>97</v>
      </c>
      <c r="C119" s="6" t="s">
        <v>185</v>
      </c>
      <c r="F119" s="4">
        <v>42724</v>
      </c>
      <c r="G119" s="4">
        <v>43089</v>
      </c>
      <c r="H119" s="4">
        <v>42706</v>
      </c>
      <c r="I119" s="4">
        <v>42727</v>
      </c>
    </row>
    <row r="120" spans="1:9" x14ac:dyDescent="0.35">
      <c r="A120" s="6">
        <v>2017</v>
      </c>
      <c r="B120" s="6" t="s">
        <v>97</v>
      </c>
      <c r="C120" s="6" t="s">
        <v>186</v>
      </c>
      <c r="F120" s="4">
        <v>42724</v>
      </c>
      <c r="G120" s="4">
        <v>43089</v>
      </c>
      <c r="H120" s="4">
        <v>42706</v>
      </c>
      <c r="I120" s="2"/>
    </row>
    <row r="121" spans="1:9" x14ac:dyDescent="0.35">
      <c r="A121" s="6">
        <v>2017</v>
      </c>
      <c r="B121" s="6" t="s">
        <v>97</v>
      </c>
      <c r="C121" s="6" t="s">
        <v>187</v>
      </c>
      <c r="F121" s="4">
        <v>42724</v>
      </c>
      <c r="G121" s="4">
        <v>43089</v>
      </c>
      <c r="H121" s="4">
        <v>42717</v>
      </c>
      <c r="I121" s="2"/>
    </row>
    <row r="122" spans="1:9" x14ac:dyDescent="0.35">
      <c r="A122" s="6">
        <v>2017</v>
      </c>
      <c r="B122" s="6" t="s">
        <v>97</v>
      </c>
      <c r="C122" s="6" t="s">
        <v>183</v>
      </c>
      <c r="F122" s="4">
        <v>42724</v>
      </c>
      <c r="G122" s="4">
        <v>43089</v>
      </c>
      <c r="H122" s="4">
        <v>42716</v>
      </c>
      <c r="I122" s="2"/>
    </row>
    <row r="123" spans="1:9" x14ac:dyDescent="0.35">
      <c r="A123" s="6">
        <v>2017</v>
      </c>
      <c r="B123" s="6" t="s">
        <v>188</v>
      </c>
      <c r="C123" s="6" t="s">
        <v>189</v>
      </c>
      <c r="F123" s="4">
        <v>42724</v>
      </c>
      <c r="G123" s="4">
        <v>43089</v>
      </c>
      <c r="H123" s="4">
        <v>42717</v>
      </c>
      <c r="I123" s="2"/>
    </row>
    <row r="124" spans="1:9" x14ac:dyDescent="0.35">
      <c r="A124" s="6">
        <v>2017</v>
      </c>
      <c r="B124" s="6" t="s">
        <v>188</v>
      </c>
      <c r="C124" s="6" t="s">
        <v>190</v>
      </c>
      <c r="F124" s="4">
        <v>42724</v>
      </c>
      <c r="G124" s="4">
        <v>43089</v>
      </c>
      <c r="H124" s="4">
        <v>42502</v>
      </c>
      <c r="I124" s="2"/>
    </row>
    <row r="125" spans="1:9" x14ac:dyDescent="0.35">
      <c r="A125" s="6">
        <v>2017</v>
      </c>
      <c r="B125" s="6" t="s">
        <v>188</v>
      </c>
      <c r="C125" s="6" t="s">
        <v>191</v>
      </c>
      <c r="F125" s="4">
        <v>42724</v>
      </c>
      <c r="G125" s="4">
        <v>43089</v>
      </c>
      <c r="H125" s="4">
        <v>42710</v>
      </c>
      <c r="I125" s="2"/>
    </row>
    <row r="126" spans="1:9" x14ac:dyDescent="0.35">
      <c r="A126" s="6">
        <v>2017</v>
      </c>
      <c r="B126" s="6" t="s">
        <v>192</v>
      </c>
      <c r="C126" s="6" t="s">
        <v>193</v>
      </c>
      <c r="F126" s="4">
        <v>42724</v>
      </c>
      <c r="G126" s="4">
        <v>43089</v>
      </c>
      <c r="H126" s="4">
        <v>42702</v>
      </c>
      <c r="I126" s="2"/>
    </row>
    <row r="127" spans="1:9" x14ac:dyDescent="0.35">
      <c r="A127" s="6">
        <v>2017</v>
      </c>
      <c r="B127" s="6" t="s">
        <v>194</v>
      </c>
      <c r="C127" s="6" t="s">
        <v>195</v>
      </c>
      <c r="F127" s="4">
        <v>42724</v>
      </c>
      <c r="G127" s="4">
        <v>43089</v>
      </c>
      <c r="H127" s="4">
        <v>42724</v>
      </c>
      <c r="I127" s="2"/>
    </row>
    <row r="128" spans="1:9" x14ac:dyDescent="0.35">
      <c r="A128" s="6">
        <v>2016</v>
      </c>
      <c r="B128" s="6" t="s">
        <v>75</v>
      </c>
      <c r="C128" s="6" t="s">
        <v>196</v>
      </c>
      <c r="F128" s="4">
        <v>42353</v>
      </c>
      <c r="G128" s="4">
        <v>42719</v>
      </c>
      <c r="H128" s="4">
        <v>42352</v>
      </c>
      <c r="I128" s="2"/>
    </row>
    <row r="129" spans="1:9" x14ac:dyDescent="0.35">
      <c r="A129" s="6">
        <v>2016</v>
      </c>
      <c r="B129" s="6" t="s">
        <v>75</v>
      </c>
      <c r="C129" s="6" t="s">
        <v>197</v>
      </c>
      <c r="F129" s="4">
        <v>42353</v>
      </c>
      <c r="G129" s="4">
        <v>42719</v>
      </c>
      <c r="H129" s="4">
        <v>42354</v>
      </c>
      <c r="I129" s="2"/>
    </row>
    <row r="130" spans="1:9" x14ac:dyDescent="0.35">
      <c r="A130" s="6">
        <v>2016</v>
      </c>
      <c r="B130" s="6" t="s">
        <v>75</v>
      </c>
      <c r="C130" s="6" t="s">
        <v>198</v>
      </c>
      <c r="F130" s="4">
        <v>42353</v>
      </c>
      <c r="G130" s="4">
        <v>42719</v>
      </c>
      <c r="H130" s="4">
        <v>42354</v>
      </c>
      <c r="I130" s="2"/>
    </row>
    <row r="131" spans="1:9" x14ac:dyDescent="0.35">
      <c r="A131" s="6">
        <v>2016</v>
      </c>
      <c r="B131" s="31" t="s">
        <v>23</v>
      </c>
      <c r="C131" s="6" t="s">
        <v>199</v>
      </c>
      <c r="F131" s="4">
        <v>42353</v>
      </c>
      <c r="G131" s="4">
        <v>42719</v>
      </c>
      <c r="H131" s="4">
        <v>42354</v>
      </c>
      <c r="I131" s="2"/>
    </row>
    <row r="132" spans="1:9" x14ac:dyDescent="0.35">
      <c r="A132" s="6">
        <v>2016</v>
      </c>
      <c r="B132" s="6" t="s">
        <v>23</v>
      </c>
      <c r="C132" s="6" t="s">
        <v>200</v>
      </c>
      <c r="F132" s="4">
        <v>42353</v>
      </c>
      <c r="G132" s="4">
        <v>42719</v>
      </c>
      <c r="H132" s="4">
        <v>42355</v>
      </c>
      <c r="I132" s="2"/>
    </row>
    <row r="133" spans="1:9" x14ac:dyDescent="0.35">
      <c r="A133" s="6">
        <v>2016</v>
      </c>
      <c r="B133" s="6" t="s">
        <v>27</v>
      </c>
      <c r="C133" s="6" t="s">
        <v>201</v>
      </c>
      <c r="F133" s="4">
        <v>42353</v>
      </c>
      <c r="G133" s="4">
        <v>42719</v>
      </c>
      <c r="H133" s="4">
        <v>42354</v>
      </c>
      <c r="I133" s="2"/>
    </row>
    <row r="134" spans="1:9" x14ac:dyDescent="0.35">
      <c r="A134" s="6">
        <v>2016</v>
      </c>
      <c r="B134" s="6" t="s">
        <v>27</v>
      </c>
      <c r="C134" s="6" t="s">
        <v>202</v>
      </c>
      <c r="F134" s="4">
        <v>42353</v>
      </c>
      <c r="G134" s="4">
        <v>42719</v>
      </c>
      <c r="H134" s="4">
        <v>42354</v>
      </c>
      <c r="I134" s="2"/>
    </row>
    <row r="135" spans="1:9" x14ac:dyDescent="0.35">
      <c r="A135" s="6">
        <v>2016</v>
      </c>
      <c r="B135" s="6" t="s">
        <v>27</v>
      </c>
      <c r="C135" s="6" t="s">
        <v>203</v>
      </c>
      <c r="F135" s="4">
        <v>42353</v>
      </c>
      <c r="G135" s="4">
        <v>42719</v>
      </c>
      <c r="H135" s="4">
        <v>42354</v>
      </c>
      <c r="I135" s="2"/>
    </row>
    <row r="136" spans="1:9" x14ac:dyDescent="0.35">
      <c r="A136" s="6">
        <v>2016</v>
      </c>
      <c r="B136" s="6" t="s">
        <v>204</v>
      </c>
      <c r="C136" s="6" t="s">
        <v>205</v>
      </c>
      <c r="F136" s="4">
        <v>42353</v>
      </c>
      <c r="G136" s="4">
        <v>42719</v>
      </c>
      <c r="H136" s="4">
        <v>42354</v>
      </c>
      <c r="I136" s="2"/>
    </row>
    <row r="137" spans="1:9" x14ac:dyDescent="0.35">
      <c r="A137" s="6">
        <v>2016</v>
      </c>
      <c r="B137" s="6" t="s">
        <v>204</v>
      </c>
      <c r="C137" s="6" t="s">
        <v>206</v>
      </c>
      <c r="F137" s="4">
        <v>42353</v>
      </c>
      <c r="G137" s="4">
        <v>42719</v>
      </c>
      <c r="H137" s="4">
        <v>42354</v>
      </c>
      <c r="I137" s="2"/>
    </row>
    <row r="138" spans="1:9" x14ac:dyDescent="0.35">
      <c r="A138" s="6">
        <v>2016</v>
      </c>
      <c r="B138" s="6" t="s">
        <v>204</v>
      </c>
      <c r="C138" s="6" t="s">
        <v>207</v>
      </c>
      <c r="F138" s="4">
        <v>42353</v>
      </c>
      <c r="G138" s="4">
        <v>42719</v>
      </c>
      <c r="H138" s="4">
        <v>42354</v>
      </c>
      <c r="I138" s="2"/>
    </row>
    <row r="139" spans="1:9" x14ac:dyDescent="0.35">
      <c r="A139" s="6">
        <v>2016</v>
      </c>
      <c r="B139" s="6" t="s">
        <v>204</v>
      </c>
      <c r="C139" s="6" t="s">
        <v>208</v>
      </c>
      <c r="F139" s="4">
        <v>42353</v>
      </c>
      <c r="G139" s="4">
        <v>42719</v>
      </c>
      <c r="H139" s="4">
        <v>42354</v>
      </c>
      <c r="I139" s="2"/>
    </row>
    <row r="140" spans="1:9" x14ac:dyDescent="0.35">
      <c r="A140" s="6">
        <v>2016</v>
      </c>
      <c r="B140" s="6" t="s">
        <v>38</v>
      </c>
      <c r="C140" s="6" t="s">
        <v>209</v>
      </c>
      <c r="F140" s="4">
        <v>42353</v>
      </c>
      <c r="G140" s="4">
        <v>42719</v>
      </c>
      <c r="H140" s="4">
        <v>42354</v>
      </c>
      <c r="I140" s="2"/>
    </row>
    <row r="141" spans="1:9" x14ac:dyDescent="0.35">
      <c r="A141" s="6">
        <v>2016</v>
      </c>
      <c r="B141" s="6" t="s">
        <v>38</v>
      </c>
      <c r="C141" s="6" t="s">
        <v>210</v>
      </c>
      <c r="F141" s="4">
        <v>42353</v>
      </c>
      <c r="G141" s="4">
        <v>42719</v>
      </c>
      <c r="H141" s="4">
        <v>42354</v>
      </c>
      <c r="I141" s="2"/>
    </row>
    <row r="142" spans="1:9" x14ac:dyDescent="0.35">
      <c r="A142" s="6">
        <v>2016</v>
      </c>
      <c r="B142" s="6" t="s">
        <v>38</v>
      </c>
      <c r="C142" s="6" t="s">
        <v>211</v>
      </c>
      <c r="F142" s="4">
        <v>42353</v>
      </c>
      <c r="G142" s="4">
        <v>42719</v>
      </c>
      <c r="H142" s="4">
        <v>42354</v>
      </c>
      <c r="I142" s="2"/>
    </row>
    <row r="143" spans="1:9" x14ac:dyDescent="0.35">
      <c r="A143" s="6">
        <v>2016</v>
      </c>
      <c r="B143" s="6" t="s">
        <v>38</v>
      </c>
      <c r="C143" s="6" t="s">
        <v>212</v>
      </c>
      <c r="F143" s="4">
        <v>42353</v>
      </c>
      <c r="G143" s="4">
        <v>42719</v>
      </c>
      <c r="H143" s="4">
        <v>42354</v>
      </c>
      <c r="I143" s="2"/>
    </row>
    <row r="144" spans="1:9" x14ac:dyDescent="0.35">
      <c r="A144" s="6">
        <v>2016</v>
      </c>
      <c r="B144" s="6" t="s">
        <v>38</v>
      </c>
      <c r="C144" s="6" t="s">
        <v>213</v>
      </c>
      <c r="F144" s="4">
        <v>42353</v>
      </c>
      <c r="G144" s="4">
        <v>42719</v>
      </c>
      <c r="H144" s="4">
        <v>42352</v>
      </c>
      <c r="I144" s="2"/>
    </row>
    <row r="145" spans="1:9" x14ac:dyDescent="0.35">
      <c r="A145" s="6">
        <v>2016</v>
      </c>
      <c r="B145" s="6" t="s">
        <v>97</v>
      </c>
      <c r="C145" s="6" t="s">
        <v>214</v>
      </c>
      <c r="F145" s="4">
        <v>42353</v>
      </c>
      <c r="G145" s="4">
        <v>42719</v>
      </c>
      <c r="H145" s="4">
        <v>42354</v>
      </c>
      <c r="I145" s="2"/>
    </row>
    <row r="146" spans="1:9" x14ac:dyDescent="0.35">
      <c r="A146" s="6">
        <v>2016</v>
      </c>
      <c r="B146" s="6" t="s">
        <v>97</v>
      </c>
      <c r="C146" s="6" t="s">
        <v>215</v>
      </c>
      <c r="F146" s="4">
        <v>42353</v>
      </c>
      <c r="G146" s="4">
        <v>42719</v>
      </c>
      <c r="H146" s="4">
        <v>42354</v>
      </c>
      <c r="I146" s="2"/>
    </row>
    <row r="147" spans="1:9" x14ac:dyDescent="0.35">
      <c r="A147" s="6">
        <v>2016</v>
      </c>
      <c r="B147" s="6" t="s">
        <v>97</v>
      </c>
      <c r="C147" s="6" t="s">
        <v>216</v>
      </c>
      <c r="F147" s="4">
        <v>42353</v>
      </c>
      <c r="G147" s="4">
        <v>42719</v>
      </c>
      <c r="H147" s="4">
        <v>42354</v>
      </c>
      <c r="I147" s="2"/>
    </row>
    <row r="148" spans="1:9" x14ac:dyDescent="0.35">
      <c r="A148" s="6">
        <v>2016</v>
      </c>
      <c r="B148" s="6" t="s">
        <v>217</v>
      </c>
      <c r="C148" s="6" t="s">
        <v>218</v>
      </c>
      <c r="F148" s="4">
        <v>42353</v>
      </c>
      <c r="G148" s="4">
        <v>42719</v>
      </c>
      <c r="H148" s="4">
        <v>42354</v>
      </c>
      <c r="I148" s="2"/>
    </row>
    <row r="149" spans="1:9" x14ac:dyDescent="0.35">
      <c r="A149" s="6">
        <v>2016</v>
      </c>
      <c r="B149" s="6" t="s">
        <v>217</v>
      </c>
      <c r="C149" s="6" t="s">
        <v>219</v>
      </c>
      <c r="F149" s="4">
        <v>42353</v>
      </c>
      <c r="G149" s="4">
        <v>42719</v>
      </c>
      <c r="H149" s="4">
        <v>42354</v>
      </c>
      <c r="I149" s="2"/>
    </row>
    <row r="150" spans="1:9" x14ac:dyDescent="0.35">
      <c r="A150" s="6">
        <v>2016</v>
      </c>
      <c r="B150" s="6" t="s">
        <v>217</v>
      </c>
      <c r="C150" s="6" t="s">
        <v>220</v>
      </c>
      <c r="F150" s="4">
        <v>42353</v>
      </c>
      <c r="G150" s="4">
        <v>42719</v>
      </c>
      <c r="H150" s="4">
        <v>42354</v>
      </c>
      <c r="I150" s="2"/>
    </row>
    <row r="151" spans="1:9" x14ac:dyDescent="0.35">
      <c r="A151" s="6">
        <v>2016</v>
      </c>
      <c r="B151" s="6" t="s">
        <v>217</v>
      </c>
      <c r="C151" s="6" t="s">
        <v>221</v>
      </c>
      <c r="F151" s="4">
        <v>42353</v>
      </c>
      <c r="G151" s="4">
        <v>42719</v>
      </c>
      <c r="H151" s="4">
        <v>42355</v>
      </c>
      <c r="I151" s="2"/>
    </row>
  </sheetData>
  <conditionalFormatting sqref="D19:E52 A11:E18 A10:H10 J10:S10 F11:S52">
    <cfRule type="cellIs" dxfId="1" priority="2" operator="greaterThan">
      <formula>MOD(ROW(),2)=0</formula>
    </cfRule>
  </conditionalFormatting>
  <conditionalFormatting sqref="D19:E70 A11:E18 A10:H10 J10:S10 F11:S70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3DFB9-150B-470B-8305-C00F799FB219}">
  <dimension ref="B1:I80"/>
  <sheetViews>
    <sheetView workbookViewId="0">
      <selection activeCell="E17" sqref="E17"/>
    </sheetView>
  </sheetViews>
  <sheetFormatPr defaultRowHeight="14.5" x14ac:dyDescent="0.35"/>
  <cols>
    <col min="1" max="1" width="3" customWidth="1"/>
    <col min="2" max="2" width="10.7265625" bestFit="1" customWidth="1"/>
    <col min="3" max="3" width="13.453125" bestFit="1" customWidth="1"/>
    <col min="4" max="5" width="13.54296875" bestFit="1" customWidth="1"/>
    <col min="6" max="6" width="13.7265625" customWidth="1"/>
    <col min="7" max="7" width="6.54296875" customWidth="1"/>
    <col min="8" max="8" width="64.26953125" bestFit="1" customWidth="1"/>
    <col min="9" max="9" width="12.7265625" style="14" bestFit="1" customWidth="1"/>
  </cols>
  <sheetData>
    <row r="1" spans="2:9" ht="15" thickBot="1" x14ac:dyDescent="0.4"/>
    <row r="2" spans="2:9" ht="15" thickBot="1" x14ac:dyDescent="0.4">
      <c r="B2" s="20" t="s">
        <v>0</v>
      </c>
      <c r="C2" s="21" t="s">
        <v>222</v>
      </c>
      <c r="D2" s="21" t="s">
        <v>223</v>
      </c>
      <c r="E2" s="21" t="s">
        <v>224</v>
      </c>
      <c r="F2" s="21" t="s">
        <v>225</v>
      </c>
      <c r="H2" s="27" t="s">
        <v>1</v>
      </c>
      <c r="I2" s="28" t="s">
        <v>226</v>
      </c>
    </row>
    <row r="3" spans="2:9" ht="15" thickBot="1" x14ac:dyDescent="0.4">
      <c r="B3" s="32">
        <v>2022</v>
      </c>
      <c r="C3" s="34">
        <v>9</v>
      </c>
      <c r="D3" s="36"/>
      <c r="E3" s="14"/>
      <c r="F3" s="39"/>
      <c r="H3" s="18">
        <v>2022</v>
      </c>
      <c r="I3" s="17">
        <v>9</v>
      </c>
    </row>
    <row r="4" spans="2:9" x14ac:dyDescent="0.35">
      <c r="B4" s="15">
        <v>2021</v>
      </c>
      <c r="C4" s="16">
        <v>13</v>
      </c>
      <c r="D4" s="37">
        <v>5</v>
      </c>
      <c r="E4" s="14"/>
      <c r="F4" s="19">
        <v>2</v>
      </c>
      <c r="H4" s="25" t="s">
        <v>19</v>
      </c>
      <c r="I4" s="24">
        <v>2</v>
      </c>
    </row>
    <row r="5" spans="2:9" x14ac:dyDescent="0.35">
      <c r="B5" s="15">
        <v>2020</v>
      </c>
      <c r="C5" s="16">
        <v>21</v>
      </c>
      <c r="D5" s="37">
        <v>19</v>
      </c>
      <c r="E5" s="14">
        <v>2</v>
      </c>
      <c r="F5" s="19"/>
      <c r="H5" s="26" t="s">
        <v>23</v>
      </c>
      <c r="I5" s="24">
        <v>1</v>
      </c>
    </row>
    <row r="6" spans="2:9" x14ac:dyDescent="0.35">
      <c r="B6" s="15">
        <v>2019</v>
      </c>
      <c r="C6" s="16">
        <v>30</v>
      </c>
      <c r="D6" s="37">
        <v>9</v>
      </c>
      <c r="E6" s="14">
        <v>1</v>
      </c>
      <c r="F6" s="19"/>
      <c r="H6" s="26" t="s">
        <v>27</v>
      </c>
      <c r="I6" s="24">
        <v>2</v>
      </c>
    </row>
    <row r="7" spans="2:9" x14ac:dyDescent="0.35">
      <c r="B7" s="15">
        <v>2018</v>
      </c>
      <c r="C7" s="16">
        <v>25</v>
      </c>
      <c r="D7" s="37"/>
      <c r="E7" s="14"/>
      <c r="F7" s="19"/>
      <c r="H7" s="26" t="s">
        <v>31</v>
      </c>
      <c r="I7" s="24">
        <v>1</v>
      </c>
    </row>
    <row r="8" spans="2:9" x14ac:dyDescent="0.35">
      <c r="B8" s="15">
        <v>2017</v>
      </c>
      <c r="C8" s="16">
        <v>20</v>
      </c>
      <c r="D8" s="37">
        <v>2</v>
      </c>
      <c r="E8" s="14"/>
      <c r="F8" s="19"/>
      <c r="H8" s="26" t="s">
        <v>35</v>
      </c>
      <c r="I8" s="24">
        <v>1</v>
      </c>
    </row>
    <row r="9" spans="2:9" ht="15" thickBot="1" x14ac:dyDescent="0.4">
      <c r="B9" s="33">
        <v>2016</v>
      </c>
      <c r="C9" s="35">
        <v>24</v>
      </c>
      <c r="D9" s="38"/>
      <c r="E9" s="14"/>
      <c r="F9" s="40"/>
      <c r="H9" s="26" t="s">
        <v>38</v>
      </c>
      <c r="I9" s="24">
        <v>2</v>
      </c>
    </row>
    <row r="10" spans="2:9" ht="15" thickBot="1" x14ac:dyDescent="0.4">
      <c r="B10" s="22" t="s">
        <v>227</v>
      </c>
      <c r="C10" s="23">
        <v>142</v>
      </c>
      <c r="D10" s="23">
        <v>35</v>
      </c>
      <c r="E10" s="23">
        <v>3</v>
      </c>
      <c r="F10" s="23">
        <v>2</v>
      </c>
      <c r="H10" s="18">
        <v>2021</v>
      </c>
      <c r="I10" s="17">
        <v>13</v>
      </c>
    </row>
    <row r="11" spans="2:9" x14ac:dyDescent="0.35">
      <c r="H11" s="25" t="s">
        <v>57</v>
      </c>
      <c r="I11" s="24">
        <v>1</v>
      </c>
    </row>
    <row r="12" spans="2:9" x14ac:dyDescent="0.35">
      <c r="H12" s="26" t="s">
        <v>61</v>
      </c>
      <c r="I12" s="24">
        <v>1</v>
      </c>
    </row>
    <row r="13" spans="2:9" x14ac:dyDescent="0.35">
      <c r="H13" s="26" t="s">
        <v>64</v>
      </c>
      <c r="I13" s="24">
        <v>1</v>
      </c>
    </row>
    <row r="14" spans="2:9" x14ac:dyDescent="0.35">
      <c r="H14" s="26" t="s">
        <v>55</v>
      </c>
      <c r="I14" s="24">
        <v>1</v>
      </c>
    </row>
    <row r="15" spans="2:9" x14ac:dyDescent="0.35">
      <c r="H15" s="26" t="s">
        <v>66</v>
      </c>
      <c r="I15" s="24">
        <v>1</v>
      </c>
    </row>
    <row r="16" spans="2:9" x14ac:dyDescent="0.35">
      <c r="H16" s="26" t="s">
        <v>48</v>
      </c>
      <c r="I16" s="24">
        <v>4</v>
      </c>
    </row>
    <row r="17" spans="8:9" x14ac:dyDescent="0.35">
      <c r="H17" s="26" t="s">
        <v>59</v>
      </c>
      <c r="I17" s="24">
        <v>1</v>
      </c>
    </row>
    <row r="18" spans="8:9" x14ac:dyDescent="0.35">
      <c r="H18" s="26" t="s">
        <v>68</v>
      </c>
      <c r="I18" s="24">
        <v>1</v>
      </c>
    </row>
    <row r="19" spans="8:9" x14ac:dyDescent="0.35">
      <c r="H19" s="26" t="s">
        <v>53</v>
      </c>
      <c r="I19" s="24">
        <v>1</v>
      </c>
    </row>
    <row r="20" spans="8:9" ht="15" thickBot="1" x14ac:dyDescent="0.4">
      <c r="H20" s="26" t="s">
        <v>71</v>
      </c>
      <c r="I20" s="24">
        <v>1</v>
      </c>
    </row>
    <row r="21" spans="8:9" ht="15" thickBot="1" x14ac:dyDescent="0.4">
      <c r="H21" s="18">
        <v>2020</v>
      </c>
      <c r="I21" s="17">
        <v>21</v>
      </c>
    </row>
    <row r="22" spans="8:9" ht="15" thickBot="1" x14ac:dyDescent="0.4">
      <c r="H22" s="18">
        <v>2019</v>
      </c>
      <c r="I22" s="17">
        <v>30</v>
      </c>
    </row>
    <row r="23" spans="8:9" ht="15" thickBot="1" x14ac:dyDescent="0.4">
      <c r="H23" s="15">
        <v>2018</v>
      </c>
      <c r="I23" s="24">
        <v>25</v>
      </c>
    </row>
    <row r="24" spans="8:9" ht="15" thickBot="1" x14ac:dyDescent="0.4">
      <c r="H24" s="18">
        <v>2017</v>
      </c>
      <c r="I24" s="17">
        <v>20</v>
      </c>
    </row>
    <row r="25" spans="8:9" ht="15" thickBot="1" x14ac:dyDescent="0.4">
      <c r="H25" s="18">
        <v>2016</v>
      </c>
      <c r="I25" s="17">
        <v>24</v>
      </c>
    </row>
    <row r="26" spans="8:9" ht="15" thickBot="1" x14ac:dyDescent="0.4">
      <c r="H26" s="18" t="s">
        <v>227</v>
      </c>
      <c r="I26" s="17">
        <v>142</v>
      </c>
    </row>
    <row r="27" spans="8:9" x14ac:dyDescent="0.35">
      <c r="I27"/>
    </row>
    <row r="28" spans="8:9" x14ac:dyDescent="0.35">
      <c r="I28"/>
    </row>
    <row r="29" spans="8:9" x14ac:dyDescent="0.35">
      <c r="I29"/>
    </row>
    <row r="30" spans="8:9" x14ac:dyDescent="0.35">
      <c r="I30"/>
    </row>
    <row r="31" spans="8:9" x14ac:dyDescent="0.35">
      <c r="I31"/>
    </row>
    <row r="32" spans="8:9" ht="15" thickBot="1" x14ac:dyDescent="0.4">
      <c r="I32"/>
    </row>
    <row r="33" spans="9:9" ht="15" thickBot="1" x14ac:dyDescent="0.4">
      <c r="I33"/>
    </row>
    <row r="34" spans="9:9" x14ac:dyDescent="0.35">
      <c r="I34"/>
    </row>
    <row r="35" spans="9:9" ht="15" thickBot="1" x14ac:dyDescent="0.4">
      <c r="I35"/>
    </row>
    <row r="36" spans="9:9" ht="15" thickBot="1" x14ac:dyDescent="0.4">
      <c r="I36"/>
    </row>
    <row r="37" spans="9:9" ht="15" thickBot="1" x14ac:dyDescent="0.4">
      <c r="I37"/>
    </row>
    <row r="38" spans="9:9" x14ac:dyDescent="0.35">
      <c r="I38"/>
    </row>
    <row r="39" spans="9:9" x14ac:dyDescent="0.35">
      <c r="I39"/>
    </row>
    <row r="40" spans="9:9" x14ac:dyDescent="0.35">
      <c r="I40"/>
    </row>
    <row r="41" spans="9:9" x14ac:dyDescent="0.35">
      <c r="I41"/>
    </row>
    <row r="42" spans="9:9" x14ac:dyDescent="0.35">
      <c r="I42"/>
    </row>
    <row r="43" spans="9:9" x14ac:dyDescent="0.35">
      <c r="I43"/>
    </row>
    <row r="44" spans="9:9" ht="15" thickBot="1" x14ac:dyDescent="0.4">
      <c r="I44"/>
    </row>
    <row r="45" spans="9:9" ht="15" thickBot="1" x14ac:dyDescent="0.4">
      <c r="I45"/>
    </row>
    <row r="46" spans="9:9" x14ac:dyDescent="0.35">
      <c r="I46"/>
    </row>
    <row r="47" spans="9:9" x14ac:dyDescent="0.35">
      <c r="I47"/>
    </row>
    <row r="48" spans="9:9" x14ac:dyDescent="0.35">
      <c r="I48"/>
    </row>
    <row r="49" spans="9:9" x14ac:dyDescent="0.35">
      <c r="I49"/>
    </row>
    <row r="50" spans="9:9" x14ac:dyDescent="0.35">
      <c r="I50"/>
    </row>
    <row r="51" spans="9:9" ht="15" thickBot="1" x14ac:dyDescent="0.4">
      <c r="I51"/>
    </row>
    <row r="52" spans="9:9" ht="15" thickBot="1" x14ac:dyDescent="0.4">
      <c r="I52"/>
    </row>
    <row r="53" spans="9:9" x14ac:dyDescent="0.35">
      <c r="I53"/>
    </row>
    <row r="54" spans="9:9" x14ac:dyDescent="0.35">
      <c r="I54"/>
    </row>
    <row r="55" spans="9:9" ht="15" thickBot="1" x14ac:dyDescent="0.4">
      <c r="I55"/>
    </row>
    <row r="56" spans="9:9" ht="15" thickBot="1" x14ac:dyDescent="0.4">
      <c r="I56"/>
    </row>
    <row r="57" spans="9:9" x14ac:dyDescent="0.35">
      <c r="I57"/>
    </row>
    <row r="58" spans="9:9" x14ac:dyDescent="0.35">
      <c r="I58"/>
    </row>
    <row r="59" spans="9:9" x14ac:dyDescent="0.35">
      <c r="I59"/>
    </row>
    <row r="60" spans="9:9" x14ac:dyDescent="0.35">
      <c r="I60"/>
    </row>
    <row r="61" spans="9:9" x14ac:dyDescent="0.35">
      <c r="I61"/>
    </row>
    <row r="62" spans="9:9" x14ac:dyDescent="0.35">
      <c r="I62"/>
    </row>
    <row r="63" spans="9:9" ht="15" thickBot="1" x14ac:dyDescent="0.4">
      <c r="I63"/>
    </row>
    <row r="64" spans="9:9" ht="15" thickBot="1" x14ac:dyDescent="0.4">
      <c r="I64"/>
    </row>
    <row r="65" spans="9:9" x14ac:dyDescent="0.35">
      <c r="I65"/>
    </row>
    <row r="66" spans="9:9" ht="15" thickBot="1" x14ac:dyDescent="0.4">
      <c r="I66"/>
    </row>
    <row r="67" spans="9:9" x14ac:dyDescent="0.35">
      <c r="I67"/>
    </row>
    <row r="68" spans="9:9" x14ac:dyDescent="0.35">
      <c r="I68"/>
    </row>
    <row r="69" spans="9:9" x14ac:dyDescent="0.35">
      <c r="I69"/>
    </row>
    <row r="70" spans="9:9" x14ac:dyDescent="0.35">
      <c r="I70"/>
    </row>
    <row r="71" spans="9:9" x14ac:dyDescent="0.35">
      <c r="I71"/>
    </row>
    <row r="72" spans="9:9" x14ac:dyDescent="0.35">
      <c r="I72"/>
    </row>
    <row r="73" spans="9:9" ht="15" thickBot="1" x14ac:dyDescent="0.4">
      <c r="I73"/>
    </row>
    <row r="74" spans="9:9" ht="15" thickBot="1" x14ac:dyDescent="0.4">
      <c r="I74"/>
    </row>
    <row r="75" spans="9:9" x14ac:dyDescent="0.35">
      <c r="I75"/>
    </row>
    <row r="76" spans="9:9" x14ac:dyDescent="0.35">
      <c r="I76"/>
    </row>
    <row r="77" spans="9:9" x14ac:dyDescent="0.35">
      <c r="I77"/>
    </row>
    <row r="78" spans="9:9" x14ac:dyDescent="0.35">
      <c r="I78"/>
    </row>
    <row r="79" spans="9:9" ht="15" thickBot="1" x14ac:dyDescent="0.4">
      <c r="I79"/>
    </row>
    <row r="80" spans="9:9" ht="15" thickBot="1" x14ac:dyDescent="0.4">
      <c r="I80"/>
    </row>
  </sheetData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2AEB-AE2F-4503-B787-5997D798A237}">
  <dimension ref="A1:S13"/>
  <sheetViews>
    <sheetView workbookViewId="0">
      <selection activeCell="B17" sqref="B17"/>
    </sheetView>
  </sheetViews>
  <sheetFormatPr defaultRowHeight="14.5" x14ac:dyDescent="0.35"/>
  <cols>
    <col min="1" max="1" width="8.81640625" bestFit="1" customWidth="1"/>
    <col min="2" max="2" width="32.54296875" customWidth="1"/>
    <col min="3" max="3" width="31.54296875" customWidth="1"/>
    <col min="4" max="4" width="26.54296875" customWidth="1"/>
    <col min="5" max="5" width="22" customWidth="1"/>
    <col min="6" max="7" width="13.54296875" customWidth="1"/>
    <col min="8" max="8" width="18.26953125" customWidth="1"/>
    <col min="9" max="9" width="24.7265625" customWidth="1"/>
    <col min="10" max="10" width="24.81640625" customWidth="1"/>
    <col min="11" max="12" width="14.54296875" customWidth="1"/>
    <col min="13" max="13" width="16.26953125" customWidth="1"/>
    <col min="14" max="14" width="22" customWidth="1"/>
    <col min="15" max="15" width="21" customWidth="1"/>
    <col min="16" max="16" width="14.81640625" customWidth="1"/>
    <col min="17" max="17" width="13.81640625" customWidth="1"/>
    <col min="18" max="18" width="12.26953125" customWidth="1"/>
    <col min="19" max="19" width="32.1796875" customWidth="1"/>
  </cols>
  <sheetData>
    <row r="1" spans="1:19" ht="36.7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>
        <v>2022</v>
      </c>
      <c r="B2" t="s">
        <v>228</v>
      </c>
      <c r="C2" t="s">
        <v>158</v>
      </c>
      <c r="H2" s="11">
        <v>44663</v>
      </c>
    </row>
    <row r="3" spans="1:19" x14ac:dyDescent="0.35">
      <c r="A3">
        <v>2022</v>
      </c>
      <c r="B3" t="s">
        <v>229</v>
      </c>
      <c r="C3" t="s">
        <v>230</v>
      </c>
      <c r="H3" s="11">
        <v>44774</v>
      </c>
    </row>
    <row r="4" spans="1:19" x14ac:dyDescent="0.35">
      <c r="A4">
        <v>2022</v>
      </c>
      <c r="B4" t="s">
        <v>231</v>
      </c>
      <c r="C4" t="s">
        <v>232</v>
      </c>
      <c r="H4" s="11">
        <v>44774</v>
      </c>
    </row>
    <row r="5" spans="1:19" x14ac:dyDescent="0.35">
      <c r="A5">
        <v>2022</v>
      </c>
      <c r="B5" t="s">
        <v>233</v>
      </c>
      <c r="C5" t="s">
        <v>234</v>
      </c>
    </row>
    <row r="6" spans="1:19" x14ac:dyDescent="0.35">
      <c r="A6">
        <v>2022</v>
      </c>
      <c r="B6" t="s">
        <v>235</v>
      </c>
      <c r="C6" t="s">
        <v>128</v>
      </c>
      <c r="H6" s="11">
        <v>44739</v>
      </c>
    </row>
    <row r="7" spans="1:19" x14ac:dyDescent="0.35">
      <c r="A7">
        <v>2022</v>
      </c>
      <c r="B7" t="s">
        <v>229</v>
      </c>
      <c r="C7" t="s">
        <v>101</v>
      </c>
    </row>
    <row r="8" spans="1:19" x14ac:dyDescent="0.35">
      <c r="A8">
        <v>2022</v>
      </c>
      <c r="B8" t="s">
        <v>236</v>
      </c>
      <c r="C8" t="s">
        <v>237</v>
      </c>
      <c r="H8" s="11">
        <v>44774</v>
      </c>
    </row>
    <row r="9" spans="1:19" x14ac:dyDescent="0.35">
      <c r="A9">
        <v>2021</v>
      </c>
      <c r="B9" t="s">
        <v>238</v>
      </c>
      <c r="C9" t="s">
        <v>172</v>
      </c>
    </row>
    <row r="10" spans="1:19" x14ac:dyDescent="0.35">
      <c r="A10">
        <v>2021</v>
      </c>
      <c r="B10" t="s">
        <v>239</v>
      </c>
      <c r="C10" t="s">
        <v>240</v>
      </c>
    </row>
    <row r="11" spans="1:19" x14ac:dyDescent="0.35">
      <c r="A11">
        <v>2021</v>
      </c>
      <c r="B11" t="s">
        <v>233</v>
      </c>
      <c r="C11" t="s">
        <v>150</v>
      </c>
    </row>
    <row r="12" spans="1:19" x14ac:dyDescent="0.35">
      <c r="A12">
        <v>2021</v>
      </c>
      <c r="B12" t="s">
        <v>241</v>
      </c>
      <c r="C12" t="s">
        <v>242</v>
      </c>
    </row>
    <row r="13" spans="1:19" x14ac:dyDescent="0.35">
      <c r="A13">
        <v>2019</v>
      </c>
      <c r="B13" t="s">
        <v>243</v>
      </c>
      <c r="C13" t="s">
        <v>244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7AD9-168B-4F82-8757-2D6D8460E9FC}">
  <dimension ref="A1:J2"/>
  <sheetViews>
    <sheetView workbookViewId="0"/>
  </sheetViews>
  <sheetFormatPr defaultRowHeight="14.5" x14ac:dyDescent="0.35"/>
  <cols>
    <col min="2" max="2" width="10.54296875" customWidth="1"/>
    <col min="3" max="3" width="21.453125" customWidth="1"/>
    <col min="4" max="4" width="24.81640625" customWidth="1"/>
    <col min="5" max="5" width="24.7265625" customWidth="1"/>
    <col min="6" max="6" width="17.1796875" customWidth="1"/>
    <col min="7" max="8" width="13.81640625" customWidth="1"/>
    <col min="9" max="9" width="12" customWidth="1"/>
    <col min="10" max="10" width="32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8</v>
      </c>
      <c r="E1" t="s">
        <v>9</v>
      </c>
      <c r="F1" t="s">
        <v>245</v>
      </c>
      <c r="G1" t="s">
        <v>15</v>
      </c>
      <c r="H1" t="s">
        <v>16</v>
      </c>
      <c r="I1" t="s">
        <v>17</v>
      </c>
      <c r="J1" t="s">
        <v>18</v>
      </c>
    </row>
    <row r="2" spans="1:10" x14ac:dyDescent="0.35">
      <c r="B2" t="s">
        <v>246</v>
      </c>
      <c r="C2" t="s">
        <v>247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8744b8-cf02-4d31-97c3-067e3e21a714">
      <UserInfo>
        <DisplayName>Atef, Ahmed /SA</DisplayName>
        <AccountId>218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CC3D1230621049B2A6336C1ACCD0E0" ma:contentTypeVersion="8" ma:contentTypeDescription="Create a new document." ma:contentTypeScope="" ma:versionID="ada9094aa5c1a90166bb9d71a30b19a2">
  <xsd:schema xmlns:xsd="http://www.w3.org/2001/XMLSchema" xmlns:xs="http://www.w3.org/2001/XMLSchema" xmlns:p="http://schemas.microsoft.com/office/2006/metadata/properties" xmlns:ns2="dffd7c44-3b1d-44b3-873b-b9775d7d99e3" xmlns:ns3="ed8744b8-cf02-4d31-97c3-067e3e21a714" targetNamespace="http://schemas.microsoft.com/office/2006/metadata/properties" ma:root="true" ma:fieldsID="30aed043d1b5a35425c26d205ece9137" ns2:_="" ns3:_="">
    <xsd:import namespace="dffd7c44-3b1d-44b3-873b-b9775d7d99e3"/>
    <xsd:import namespace="ed8744b8-cf02-4d31-97c3-067e3e21a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d7c44-3b1d-44b3-873b-b9775d7d9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744b8-cf02-4d31-97c3-067e3e21a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D15415-2898-463C-A795-9BF44964FB91}">
  <ds:schemaRefs>
    <ds:schemaRef ds:uri="http://schemas.microsoft.com/office/2006/metadata/properties"/>
    <ds:schemaRef ds:uri="http://schemas.microsoft.com/office/infopath/2007/PartnerControls"/>
    <ds:schemaRef ds:uri="ed8744b8-cf02-4d31-97c3-067e3e21a714"/>
  </ds:schemaRefs>
</ds:datastoreItem>
</file>

<file path=customXml/itemProps2.xml><?xml version="1.0" encoding="utf-8"?>
<ds:datastoreItem xmlns:ds="http://schemas.openxmlformats.org/officeDocument/2006/customXml" ds:itemID="{5647D606-90D2-48A0-8E4C-8BAC8BA0F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d7c44-3b1d-44b3-873b-b9775d7d99e3"/>
    <ds:schemaRef ds:uri="ed8744b8-cf02-4d31-97c3-067e3e21a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066B12-DFAE-4433-AAFD-D814BD7AB0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iAwards</vt:lpstr>
      <vt:lpstr>iAward Summary</vt:lpstr>
      <vt:lpstr>SRA</vt:lpstr>
      <vt:lpstr>iDEA</vt:lpstr>
    </vt:vector>
  </TitlesOfParts>
  <Manager/>
  <Company>Sanofi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Hanlin, Luke /US</dc:creator>
  <cp:keywords/>
  <dc:description/>
  <cp:lastModifiedBy>Hanlin, Luke /US</cp:lastModifiedBy>
  <cp:revision/>
  <dcterms:created xsi:type="dcterms:W3CDTF">2022-05-23T18:52:44Z</dcterms:created>
  <dcterms:modified xsi:type="dcterms:W3CDTF">2023-06-22T13:28:29Z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0x0101004ACC3D1230621049B2A6336C1ACCD0E0</vt:lpwstr>
  </property>
</Properties>
</file>