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4385" yWindow="-15" windowWidth="14430" windowHeight="14940"/>
  </bookViews>
  <sheets>
    <sheet name="Rapport FR" sheetId="1" r:id="rId1"/>
  </sheets>
  <definedNames>
    <definedName name="_xlnm._FilterDatabase" localSheetId="0" hidden="1">'Rapport FR'!$A$12:$G$12</definedName>
    <definedName name="_xlnm.Print_Area" localSheetId="0">'Rapport FR'!$A$1:$G$43</definedName>
  </definedNames>
  <calcPr calcId="145621" calcMode="manual" calcCompleted="0" calcOnSave="0"/>
</workbook>
</file>

<file path=xl/calcChain.xml><?xml version="1.0" encoding="utf-8"?>
<calcChain xmlns="http://schemas.openxmlformats.org/spreadsheetml/2006/main">
  <c r="E36" i="1" l="1"/>
  <c r="F36" i="1" s="1"/>
</calcChain>
</file>

<file path=xl/sharedStrings.xml><?xml version="1.0" encoding="utf-8"?>
<sst xmlns="http://schemas.openxmlformats.org/spreadsheetml/2006/main" count="103" uniqueCount="21">
  <si>
    <t>Code Identifiant de l'émetteur</t>
  </si>
  <si>
    <t>Jour de la transaction</t>
  </si>
  <si>
    <t>Code identifiant
de l’instrument
financier</t>
  </si>
  <si>
    <t>Volume total journalier (en nombre d’actions)</t>
  </si>
  <si>
    <t>Prix pondéré moyen journalier d’acquisition des actions *</t>
  </si>
  <si>
    <t>Marché (MIC Code)</t>
  </si>
  <si>
    <t>SANOFI</t>
  </si>
  <si>
    <t>FR0000120578</t>
  </si>
  <si>
    <t>XPAR</t>
  </si>
  <si>
    <t>* Arrondi à deux chiffres après la virgule</t>
  </si>
  <si>
    <t>TOTAL</t>
  </si>
  <si>
    <t>Présentation agrégée par jour et par marché</t>
  </si>
  <si>
    <t>549300E9PC51EN656011</t>
  </si>
  <si>
    <t>Déclaration des transactions sur actions propres</t>
  </si>
  <si>
    <t>Nom de l'émetteur</t>
  </si>
  <si>
    <t>Direction des Relations Investisseurs
Europe Tel: + 33 1 53 77 45 45           US Tel: + 1 908 981 5560
e-mail: IR@sanofi.com</t>
  </si>
  <si>
    <t>Direction des Relations Presse
Tel: + 33 1 53 77 46 46
 e-mail: MR@sanofi.com</t>
  </si>
  <si>
    <t>549300E9PC51EN656012</t>
  </si>
  <si>
    <t>FR0000120579</t>
  </si>
  <si>
    <t>Sanofi
Société anonyme au capital de 2,522,417,258 €
Siège social: 54, rue La Boétie - 75008 Paris - France
395 030 844 R.C.S. Paris</t>
  </si>
  <si>
    <t>Conformément à la réglementation relative aux rachats d'actions, Sanofi déclare ci-après les transactions sur actions propres réalisées en janvier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</si>
</sst>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[&gt;1000]###&quot;,&quot;###;[&lt;1000]###"/>
    <numFmt numFmtId="166" formatCode="_-* #,##0.00_-;\-* #,##0.00_-;_-* &quot;-&quot;??_-;_-@_-"/>
    <numFmt numFmtId="167" formatCode="#,##0.00_ ;\-#,##0.00\ "/>
    <numFmt numFmtId="168" formatCode="yyyy\.mm\.dd"/>
  </numFmts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u/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indexed="12"/>
      <name val="Arial"/>
      <family val="2"/>
    </font>
    <font>
      <b/>
      <i/>
      <sz val="10"/>
      <color rgb="FF00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C0C0C0"/>
      </top>
      <bottom style="thin">
        <color rgb="FF000000"/>
      </bottom>
      <diagonal/>
    </border>
    <border>
      <left/>
      <right style="thin">
        <color rgb="FFEBEBEB"/>
      </right>
      <top style="thin">
        <color rgb="FFC0C0C0"/>
      </top>
      <bottom style="thin">
        <color rgb="FF000000"/>
      </bottom>
      <diagonal/>
    </border>
    <border>
      <left style="thin">
        <color rgb="FFEBEBEB"/>
      </left>
      <right/>
      <top style="thin">
        <color rgb="FFC0C0C0"/>
      </top>
      <bottom style="thin">
        <color rgb="FF000000"/>
      </bottom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6" fontId="2" fillId="0" borderId="0" applyFont="0" applyFill="0" applyBorder="0" applyAlignment="0" applyProtection="0"/>
  </cellStyleXfs>
  <cellXfs count="45">
    <xf numFmtId="0" fontId="0" fillId="0" borderId="0" xfId="0"/>
    <xf numFmtId="0" fontId="3" fillId="2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left"/>
    </xf>
    <xf numFmtId="49" fontId="8" fillId="4" borderId="0" xfId="1" applyNumberFormat="1" applyFont="1" applyFill="1" applyBorder="1" applyAlignment="1">
      <alignment horizontal="center" vertical="center"/>
    </xf>
    <xf numFmtId="165" fontId="2" fillId="2" borderId="10" xfId="0" applyNumberFormat="1" applyFont="1" applyFill="1" applyBorder="1" applyAlignment="1">
      <alignment horizontal="center" vertical="center"/>
    </xf>
    <xf numFmtId="167" fontId="8" fillId="4" borderId="0" xfId="2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168" fontId="8" fillId="4" borderId="0" xfId="1" applyNumberFormat="1" applyFont="1" applyFill="1" applyBorder="1" applyAlignment="1">
      <alignment horizontal="center" vertical="center"/>
    </xf>
    <xf numFmtId="22" fontId="8" fillId="4" borderId="0" xfId="0" applyNumberFormat="1" applyFont="1" applyFill="1" applyBorder="1" applyAlignment="1">
      <alignment horizontal="center" vertical="center"/>
    </xf>
    <xf numFmtId="3" fontId="8" fillId="4" borderId="0" xfId="1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2" fillId="2" borderId="15" xfId="0" applyNumberFormat="1" applyFont="1" applyFill="1" applyBorder="1" applyAlignment="1">
      <alignment horizontal="center" vertical="center"/>
    </xf>
    <xf numFmtId="0" fontId="2" fillId="2" borderId="16" xfId="0" applyNumberFormat="1" applyFont="1" applyFill="1" applyBorder="1" applyAlignment="1">
      <alignment horizontal="center" vertical="center"/>
    </xf>
    <xf numFmtId="165" fontId="2" fillId="2" borderId="17" xfId="0" applyNumberFormat="1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left" vertical="center"/>
    </xf>
    <xf numFmtId="168" fontId="2" fillId="2" borderId="2" xfId="0" applyNumberFormat="1" applyFont="1" applyFill="1" applyBorder="1" applyAlignment="1">
      <alignment horizontal="center" vertical="center"/>
    </xf>
    <xf numFmtId="168" fontId="2" fillId="2" borderId="16" xfId="0" applyNumberFormat="1" applyFont="1" applyFill="1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294555</xdr:colOff>
      <xdr:row>1</xdr:row>
      <xdr:rowOff>40217</xdr:rowOff>
    </xdr:from>
    <xdr:to>
      <xdr:col>3</xdr:col>
      <xdr:colOff>1512886</xdr:colOff>
      <xdr:row>3</xdr:row>
      <xdr:rowOff>50066</xdr:rowOff>
    </xdr:to>
    <xdr:pic>
      <xdr:nvPicPr>
        <xdr:cNvPr id="5" name="logo" descr="Logo sanof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0755" y="506942"/>
          <a:ext cx="1218331" cy="943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E41"/>
  <sheetViews>
    <sheetView tabSelected="1" view="pageBreakPreview" topLeftCell="C10" zoomScale="130" zoomScaleNormal="70" zoomScaleSheetLayoutView="130" workbookViewId="0">
      <selection activeCell="D13" sqref="D13"/>
    </sheetView>
  </sheetViews>
  <sheetFormatPr baseColWidth="10" defaultColWidth="9.140625" defaultRowHeight="12.75" x14ac:dyDescent="0.2"/>
  <cols>
    <col min="1" max="1" width="19.7109375" style="8" customWidth="1"/>
    <col min="2" max="2" width="23.5703125" style="8" customWidth="1"/>
    <col min="3" max="3" width="13.28515625" style="8" bestFit="1" customWidth="1"/>
    <col min="4" max="4" width="24.5703125" style="8" bestFit="1" customWidth="1"/>
    <col min="5" max="5" width="23.7109375" style="8" customWidth="1"/>
    <col min="6" max="6" width="21.7109375" style="8" bestFit="1" customWidth="1"/>
    <col min="7" max="7" width="12.42578125" style="8" bestFit="1" customWidth="1"/>
    <col min="8" max="8" width="10.140625" style="8" bestFit="1" customWidth="1"/>
    <col min="9" max="9" width="9.7109375" style="8" bestFit="1" customWidth="1"/>
    <col min="10" max="16384" width="9.140625" style="8"/>
  </cols>
  <sheetData>
    <row r="1" spans="1:31" s="2" customFormat="1" ht="36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36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2" customFormat="1" ht="36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s="2" customFormat="1" ht="36.75" customHeight="1" x14ac:dyDescent="0.2">
      <c r="A4" s="39" t="s">
        <v>13</v>
      </c>
      <c r="B4" s="39"/>
      <c r="C4" s="39"/>
      <c r="D4" s="39"/>
      <c r="E4" s="39"/>
      <c r="F4" s="39"/>
      <c r="G4" s="3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s="2" customFormat="1" ht="1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s="2" customFormat="1" ht="54.75" customHeight="1" x14ac:dyDescent="0.2">
      <c r="A6" s="38" t="s">
        <v>19</v>
      </c>
      <c r="B6" s="38"/>
      <c r="C6" s="38"/>
      <c r="D6" s="38"/>
      <c r="E6" s="38"/>
      <c r="F6" s="38"/>
      <c r="G6" s="3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s="2" customFormat="1" ht="27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2" customFormat="1" ht="36.75" customHeight="1" x14ac:dyDescent="0.2">
      <c r="A8" s="37" t="s">
        <v>20</v>
      </c>
      <c r="B8" s="37"/>
      <c r="C8" s="37"/>
      <c r="D8" s="37"/>
      <c r="E8" s="37"/>
      <c r="F8" s="37"/>
      <c r="G8" s="3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2" customFormat="1" ht="36.75" customHeight="1" x14ac:dyDescent="0.2">
      <c r="A9" s="37"/>
      <c r="B9" s="37"/>
      <c r="C9" s="37"/>
      <c r="D9" s="37"/>
      <c r="E9" s="37"/>
      <c r="F9" s="37"/>
      <c r="G9" s="3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s="1" customFormat="1" ht="19.7" customHeight="1" x14ac:dyDescent="0.2">
      <c r="A10" s="10" t="s">
        <v>11</v>
      </c>
      <c r="B10" s="10"/>
      <c r="C10" s="10"/>
    </row>
    <row r="11" spans="1:31" s="1" customFormat="1" ht="13.35" customHeight="1" x14ac:dyDescent="0.2"/>
    <row r="12" spans="1:31" s="1" customFormat="1" ht="50.65" customHeight="1" x14ac:dyDescent="0.2">
      <c r="A12" s="4" t="s">
        <v>14</v>
      </c>
      <c r="B12" s="9" t="s">
        <v>0</v>
      </c>
      <c r="C12" s="9" t="s">
        <v>1</v>
      </c>
      <c r="D12" s="4" t="s">
        <v>2</v>
      </c>
      <c r="E12" s="9" t="s">
        <v>3</v>
      </c>
      <c r="F12" s="14" t="s">
        <v>4</v>
      </c>
      <c r="G12" s="29" t="s">
        <v>5</v>
      </c>
    </row>
    <row r="13" spans="1:31" s="1" customFormat="1" ht="20.25" customHeight="1" x14ac:dyDescent="0.2">
      <c r="A13" s="32" t="s">
        <v>6</v>
      </c>
      <c r="B13" s="17" t="s">
        <v>12</v>
      </c>
      <c r="C13" s="43">
        <v>43102</v>
      </c>
      <c r="D13" s="17" t="s">
        <v>7</v>
      </c>
      <c r="E13" s="20">
        <v>253647</v>
      </c>
      <c r="F13" s="28">
        <v>71.540000000000006</v>
      </c>
      <c r="G13" s="30" t="s">
        <v>8</v>
      </c>
      <c r="H13" s="18"/>
    </row>
    <row r="14" spans="1:31" s="1" customFormat="1" ht="20.25" customHeight="1" x14ac:dyDescent="0.2">
      <c r="A14" s="32" t="s">
        <v>6</v>
      </c>
      <c r="B14" s="17" t="s">
        <v>12</v>
      </c>
      <c r="C14" s="43">
        <v>43103</v>
      </c>
      <c r="D14" s="17" t="s">
        <v>7</v>
      </c>
      <c r="E14" s="20">
        <v>249211</v>
      </c>
      <c r="F14" s="28">
        <v>71.95</v>
      </c>
      <c r="G14" s="22" t="s">
        <v>8</v>
      </c>
      <c r="H14" s="18"/>
    </row>
    <row r="15" spans="1:31" s="1" customFormat="1" ht="20.25" customHeight="1" x14ac:dyDescent="0.2">
      <c r="A15" s="32" t="s">
        <v>6</v>
      </c>
      <c r="B15" s="17" t="s">
        <v>12</v>
      </c>
      <c r="C15" s="43">
        <v>43104</v>
      </c>
      <c r="D15" s="17" t="s">
        <v>7</v>
      </c>
      <c r="E15" s="20">
        <v>236802</v>
      </c>
      <c r="F15" s="28">
        <v>73.040000000000006</v>
      </c>
      <c r="G15" s="22" t="s">
        <v>8</v>
      </c>
      <c r="H15" s="18"/>
    </row>
    <row r="16" spans="1:31" s="1" customFormat="1" ht="20.25" customHeight="1" x14ac:dyDescent="0.2">
      <c r="A16" s="32" t="s">
        <v>6</v>
      </c>
      <c r="B16" s="17" t="s">
        <v>12</v>
      </c>
      <c r="C16" s="43">
        <v>43105</v>
      </c>
      <c r="D16" s="17" t="s">
        <v>7</v>
      </c>
      <c r="E16" s="20">
        <v>196525</v>
      </c>
      <c r="F16" s="28">
        <v>74.239999999999995</v>
      </c>
      <c r="G16" s="22" t="s">
        <v>8</v>
      </c>
      <c r="H16" s="18"/>
    </row>
    <row r="17" spans="1:8" s="1" customFormat="1" ht="20.25" customHeight="1" x14ac:dyDescent="0.2">
      <c r="A17" s="32" t="s">
        <v>6</v>
      </c>
      <c r="B17" s="17" t="s">
        <v>12</v>
      </c>
      <c r="C17" s="43">
        <v>43108</v>
      </c>
      <c r="D17" s="17" t="s">
        <v>7</v>
      </c>
      <c r="E17" s="20">
        <v>232881</v>
      </c>
      <c r="F17" s="28">
        <v>74.63</v>
      </c>
      <c r="G17" s="22" t="s">
        <v>8</v>
      </c>
      <c r="H17" s="18"/>
    </row>
    <row r="18" spans="1:8" s="1" customFormat="1" ht="20.25" customHeight="1" x14ac:dyDescent="0.2">
      <c r="A18" s="32" t="s">
        <v>6</v>
      </c>
      <c r="B18" s="17" t="s">
        <v>12</v>
      </c>
      <c r="C18" s="43">
        <v>43109</v>
      </c>
      <c r="D18" s="17" t="s">
        <v>7</v>
      </c>
      <c r="E18" s="20">
        <v>235741</v>
      </c>
      <c r="F18" s="28">
        <v>74.53</v>
      </c>
      <c r="G18" s="22" t="s">
        <v>8</v>
      </c>
      <c r="H18" s="18"/>
    </row>
    <row r="19" spans="1:8" s="1" customFormat="1" ht="20.25" customHeight="1" x14ac:dyDescent="0.2">
      <c r="A19" s="32" t="s">
        <v>6</v>
      </c>
      <c r="B19" s="17" t="s">
        <v>12</v>
      </c>
      <c r="C19" s="43">
        <v>43110</v>
      </c>
      <c r="D19" s="17" t="s">
        <v>7</v>
      </c>
      <c r="E19" s="20">
        <v>252871</v>
      </c>
      <c r="F19" s="28">
        <v>73.52</v>
      </c>
      <c r="G19" s="22" t="s">
        <v>8</v>
      </c>
      <c r="H19" s="18"/>
    </row>
    <row r="20" spans="1:8" s="1" customFormat="1" ht="20.25" customHeight="1" x14ac:dyDescent="0.2">
      <c r="A20" s="32" t="s">
        <v>6</v>
      </c>
      <c r="B20" s="17" t="s">
        <v>12</v>
      </c>
      <c r="C20" s="43">
        <v>43111</v>
      </c>
      <c r="D20" s="17" t="s">
        <v>7</v>
      </c>
      <c r="E20" s="20">
        <v>253584</v>
      </c>
      <c r="F20" s="28">
        <v>73.05</v>
      </c>
      <c r="G20" s="22" t="s">
        <v>8</v>
      </c>
      <c r="H20" s="18"/>
    </row>
    <row r="21" spans="1:8" s="1" customFormat="1" ht="20.25" customHeight="1" x14ac:dyDescent="0.2">
      <c r="A21" s="32" t="s">
        <v>6</v>
      </c>
      <c r="B21" s="17" t="s">
        <v>17</v>
      </c>
      <c r="C21" s="43">
        <v>43112</v>
      </c>
      <c r="D21" s="17" t="s">
        <v>18</v>
      </c>
      <c r="E21" s="20">
        <v>247366</v>
      </c>
      <c r="F21" s="28">
        <v>73.209999999999994</v>
      </c>
      <c r="G21" s="22" t="s">
        <v>8</v>
      </c>
      <c r="H21" s="18"/>
    </row>
    <row r="22" spans="1:8" s="1" customFormat="1" ht="20.25" customHeight="1" x14ac:dyDescent="0.2">
      <c r="A22" s="32" t="s">
        <v>6</v>
      </c>
      <c r="B22" s="17" t="s">
        <v>12</v>
      </c>
      <c r="C22" s="43">
        <v>43115</v>
      </c>
      <c r="D22" s="17" t="s">
        <v>7</v>
      </c>
      <c r="E22" s="20">
        <v>248800</v>
      </c>
      <c r="F22" s="28">
        <v>73.36</v>
      </c>
      <c r="G22" s="22" t="s">
        <v>8</v>
      </c>
      <c r="H22" s="18"/>
    </row>
    <row r="23" spans="1:8" s="1" customFormat="1" ht="20.25" customHeight="1" x14ac:dyDescent="0.2">
      <c r="A23" s="32" t="s">
        <v>6</v>
      </c>
      <c r="B23" s="17" t="s">
        <v>12</v>
      </c>
      <c r="C23" s="43">
        <v>43116</v>
      </c>
      <c r="D23" s="17" t="s">
        <v>7</v>
      </c>
      <c r="E23" s="20">
        <v>250297</v>
      </c>
      <c r="F23" s="28">
        <v>73.36</v>
      </c>
      <c r="G23" s="22" t="s">
        <v>8</v>
      </c>
      <c r="H23" s="18"/>
    </row>
    <row r="24" spans="1:8" s="1" customFormat="1" ht="20.25" customHeight="1" x14ac:dyDescent="0.2">
      <c r="A24" s="32" t="s">
        <v>6</v>
      </c>
      <c r="B24" s="17" t="s">
        <v>12</v>
      </c>
      <c r="C24" s="43">
        <v>43117</v>
      </c>
      <c r="D24" s="17" t="s">
        <v>7</v>
      </c>
      <c r="E24" s="20">
        <v>250639</v>
      </c>
      <c r="F24" s="28">
        <v>73.13</v>
      </c>
      <c r="G24" s="22" t="s">
        <v>8</v>
      </c>
      <c r="H24" s="18"/>
    </row>
    <row r="25" spans="1:8" s="1" customFormat="1" ht="20.25" customHeight="1" x14ac:dyDescent="0.2">
      <c r="A25" s="32" t="s">
        <v>6</v>
      </c>
      <c r="B25" s="17" t="s">
        <v>12</v>
      </c>
      <c r="C25" s="43">
        <v>43118</v>
      </c>
      <c r="D25" s="17" t="s">
        <v>7</v>
      </c>
      <c r="E25" s="20">
        <v>255017</v>
      </c>
      <c r="F25" s="31">
        <v>72.599999999999994</v>
      </c>
      <c r="G25" s="22" t="s">
        <v>8</v>
      </c>
      <c r="H25" s="18"/>
    </row>
    <row r="26" spans="1:8" s="1" customFormat="1" ht="20.25" customHeight="1" x14ac:dyDescent="0.2">
      <c r="A26" s="32" t="s">
        <v>6</v>
      </c>
      <c r="B26" s="17" t="s">
        <v>12</v>
      </c>
      <c r="C26" s="43">
        <v>43119</v>
      </c>
      <c r="D26" s="17" t="s">
        <v>7</v>
      </c>
      <c r="E26" s="20">
        <v>252923</v>
      </c>
      <c r="F26" s="28">
        <v>72.87</v>
      </c>
      <c r="G26" s="22" t="s">
        <v>8</v>
      </c>
      <c r="H26" s="18"/>
    </row>
    <row r="27" spans="1:8" s="1" customFormat="1" ht="20.25" customHeight="1" x14ac:dyDescent="0.2">
      <c r="A27" s="32" t="s">
        <v>6</v>
      </c>
      <c r="B27" s="17" t="s">
        <v>12</v>
      </c>
      <c r="C27" s="43">
        <v>43122</v>
      </c>
      <c r="D27" s="17" t="s">
        <v>7</v>
      </c>
      <c r="E27" s="20">
        <v>273104</v>
      </c>
      <c r="F27" s="17">
        <v>70.44</v>
      </c>
      <c r="G27" s="17" t="s">
        <v>8</v>
      </c>
      <c r="H27" s="18"/>
    </row>
    <row r="28" spans="1:8" s="1" customFormat="1" ht="20.25" customHeight="1" x14ac:dyDescent="0.2">
      <c r="A28" s="32" t="s">
        <v>6</v>
      </c>
      <c r="B28" s="17" t="s">
        <v>12</v>
      </c>
      <c r="C28" s="43">
        <v>43123</v>
      </c>
      <c r="D28" s="17" t="s">
        <v>7</v>
      </c>
      <c r="E28" s="20">
        <v>271044</v>
      </c>
      <c r="F28" s="17">
        <v>71.31</v>
      </c>
      <c r="G28" s="17" t="s">
        <v>8</v>
      </c>
      <c r="H28" s="18"/>
    </row>
    <row r="29" spans="1:8" s="1" customFormat="1" ht="20.25" customHeight="1" x14ac:dyDescent="0.2">
      <c r="A29" s="32" t="s">
        <v>6</v>
      </c>
      <c r="B29" s="17" t="s">
        <v>12</v>
      </c>
      <c r="C29" s="43">
        <v>43124</v>
      </c>
      <c r="D29" s="17" t="s">
        <v>7</v>
      </c>
      <c r="E29" s="20">
        <v>258441</v>
      </c>
      <c r="F29" s="17">
        <v>72.13</v>
      </c>
      <c r="G29" s="17" t="s">
        <v>8</v>
      </c>
      <c r="H29" s="18"/>
    </row>
    <row r="30" spans="1:8" s="1" customFormat="1" ht="20.25" customHeight="1" x14ac:dyDescent="0.2">
      <c r="A30" s="32" t="s">
        <v>6</v>
      </c>
      <c r="B30" s="17" t="s">
        <v>12</v>
      </c>
      <c r="C30" s="43">
        <v>43125</v>
      </c>
      <c r="D30" s="17" t="s">
        <v>7</v>
      </c>
      <c r="E30" s="20">
        <v>256477</v>
      </c>
      <c r="F30" s="17">
        <v>72.56</v>
      </c>
      <c r="G30" s="17" t="s">
        <v>8</v>
      </c>
      <c r="H30" s="18"/>
    </row>
    <row r="31" spans="1:8" s="1" customFormat="1" ht="20.25" customHeight="1" x14ac:dyDescent="0.2">
      <c r="A31" s="32" t="s">
        <v>6</v>
      </c>
      <c r="B31" s="17" t="s">
        <v>12</v>
      </c>
      <c r="C31" s="43">
        <v>43126</v>
      </c>
      <c r="D31" s="17" t="s">
        <v>7</v>
      </c>
      <c r="E31" s="20">
        <v>242004</v>
      </c>
      <c r="F31" s="17">
        <v>73.47</v>
      </c>
      <c r="G31" s="17" t="s">
        <v>8</v>
      </c>
      <c r="H31" s="18"/>
    </row>
    <row r="32" spans="1:8" s="1" customFormat="1" ht="20.25" customHeight="1" x14ac:dyDescent="0.2">
      <c r="A32" s="32" t="s">
        <v>6</v>
      </c>
      <c r="B32" s="17" t="s">
        <v>12</v>
      </c>
      <c r="C32" s="43">
        <v>43129</v>
      </c>
      <c r="D32" s="17" t="s">
        <v>7</v>
      </c>
      <c r="E32" s="20">
        <v>250967</v>
      </c>
      <c r="F32" s="31">
        <v>72.856999999999999</v>
      </c>
      <c r="G32" s="17" t="s">
        <v>8</v>
      </c>
      <c r="H32" s="18"/>
    </row>
    <row r="33" spans="1:8" s="1" customFormat="1" ht="20.25" customHeight="1" x14ac:dyDescent="0.2">
      <c r="A33" s="32" t="s">
        <v>6</v>
      </c>
      <c r="B33" s="17" t="s">
        <v>12</v>
      </c>
      <c r="C33" s="43">
        <v>43130</v>
      </c>
      <c r="D33" s="17" t="s">
        <v>7</v>
      </c>
      <c r="E33" s="20">
        <v>254637</v>
      </c>
      <c r="F33" s="31">
        <v>72.775099999999995</v>
      </c>
      <c r="G33" s="17" t="s">
        <v>8</v>
      </c>
      <c r="H33" s="18"/>
    </row>
    <row r="34" spans="1:8" s="1" customFormat="1" ht="20.25" customHeight="1" x14ac:dyDescent="0.2">
      <c r="A34" s="33" t="s">
        <v>6</v>
      </c>
      <c r="B34" s="34" t="s">
        <v>12</v>
      </c>
      <c r="C34" s="44">
        <v>43131</v>
      </c>
      <c r="D34" s="34" t="s">
        <v>7</v>
      </c>
      <c r="E34" s="35">
        <v>272644</v>
      </c>
      <c r="F34" s="36">
        <v>71.635400000000004</v>
      </c>
      <c r="G34" s="34" t="s">
        <v>8</v>
      </c>
      <c r="H34" s="18"/>
    </row>
    <row r="35" spans="1:8" s="1" customFormat="1" ht="15.75" customHeight="1" x14ac:dyDescent="0.2">
      <c r="A35" s="19"/>
      <c r="B35" s="23"/>
      <c r="C35" s="24"/>
      <c r="D35" s="25"/>
      <c r="E35" s="26"/>
      <c r="F35" s="21"/>
      <c r="G35" s="19"/>
    </row>
    <row r="36" spans="1:8" s="1" customFormat="1" ht="14.45" customHeight="1" x14ac:dyDescent="0.2">
      <c r="A36" s="41" t="s">
        <v>9</v>
      </c>
      <c r="B36" s="42"/>
      <c r="C36" s="5"/>
      <c r="D36" s="11" t="s">
        <v>10</v>
      </c>
      <c r="E36" s="27">
        <f>SUM(E12:E34)</f>
        <v>5495622</v>
      </c>
      <c r="F36" s="15">
        <f>SUMPRODUCT(E12:E34,F12:F34)/E36</f>
        <v>72.779564248650999</v>
      </c>
      <c r="G36" s="16"/>
    </row>
    <row r="37" spans="1:8" s="3" customFormat="1" ht="42" customHeight="1" x14ac:dyDescent="0.2">
      <c r="A37" s="1"/>
      <c r="B37" s="1"/>
      <c r="C37" s="1"/>
      <c r="D37" s="1"/>
      <c r="E37" s="1"/>
      <c r="F37" s="1"/>
      <c r="G37" s="1"/>
    </row>
    <row r="38" spans="1:8" s="7" customFormat="1" ht="46.5" customHeight="1" x14ac:dyDescent="0.2">
      <c r="A38" s="40" t="s">
        <v>15</v>
      </c>
      <c r="B38" s="40"/>
      <c r="C38" s="40"/>
      <c r="D38" s="40"/>
      <c r="E38" s="40"/>
      <c r="F38" s="40"/>
      <c r="G38" s="40"/>
    </row>
    <row r="39" spans="1:8" s="7" customFormat="1" ht="8.25" customHeight="1" x14ac:dyDescent="0.2">
      <c r="A39" s="12"/>
      <c r="B39" s="12"/>
      <c r="C39" s="12"/>
      <c r="D39" s="12"/>
      <c r="E39" s="12"/>
      <c r="F39" s="12"/>
      <c r="G39" s="13"/>
    </row>
    <row r="40" spans="1:8" s="7" customFormat="1" ht="43.5" customHeight="1" x14ac:dyDescent="0.2">
      <c r="A40" s="40" t="s">
        <v>16</v>
      </c>
      <c r="B40" s="40"/>
      <c r="C40" s="40"/>
      <c r="D40" s="40"/>
      <c r="E40" s="40"/>
      <c r="F40" s="40"/>
      <c r="G40" s="40"/>
    </row>
    <row r="41" spans="1:8" ht="6.75" customHeight="1" x14ac:dyDescent="0.2">
      <c r="A41" s="6"/>
      <c r="B41" s="6"/>
      <c r="C41" s="6"/>
      <c r="D41" s="6"/>
      <c r="E41" s="6"/>
      <c r="F41" s="6"/>
      <c r="G41" s="6"/>
    </row>
  </sheetData>
  <mergeCells count="6">
    <mergeCell ref="A8:G9"/>
    <mergeCell ref="A6:G6"/>
    <mergeCell ref="A4:G4"/>
    <mergeCell ref="A40:G40"/>
    <mergeCell ref="A38:G38"/>
    <mergeCell ref="A36:B36"/>
  </mergeCells>
  <pageMargins left="0.7" right="0.7" top="0.75" bottom="0.75" header="0.3" footer="0.3"/>
  <pageSetup paperSize="9" scale="6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Rapport FR</vt:lpstr>
      <vt:lpstr>'Rapport FR'!Zone_d_impression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Capital Markets</cp:lastModifiedBy>
  <cp:lastPrinted>2016-11-30T11:03:27Z</cp:lastPrinted>
  <dcterms:created xsi:type="dcterms:W3CDTF">2016-11-07T05:05:33Z</dcterms:created>
  <dcterms:modified xsi:type="dcterms:W3CDTF">2018-02-01T10:58:07Z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930924797</vt:i4>
  </property>
  <property fmtid="{D5CDD505-2E9C-101B-9397-08002B2CF9AE}" pid="3" name="_NewReviewCycle">
    <vt:lpwstr/>
  </property>
  <property fmtid="{D5CDD505-2E9C-101B-9397-08002B2CF9AE}" pid="4" name="_EmailSubject">
    <vt:lpwstr>Sanofi January'18 disclosure on share buyback </vt:lpwstr>
  </property>
  <property fmtid="{D5CDD505-2E9C-101B-9397-08002B2CF9AE}" pid="5" name="_AuthorEmail">
    <vt:lpwstr>Archana.Chauhan@sanofi.com</vt:lpwstr>
  </property>
  <property fmtid="{D5CDD505-2E9C-101B-9397-08002B2CF9AE}" pid="6" name="_AuthorEmailDisplayName">
    <vt:lpwstr>Chauhan, Archana /FR</vt:lpwstr>
  </property>
</Properties>
</file>