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- EQUITY\1- Sanofi Share\1- Share Buyback\Buy back 2018\Reporting\Monthly reporting\10 - October\Excel\"/>
    </mc:Choice>
  </mc:AlternateContent>
  <bookViews>
    <workbookView xWindow="-15" yWindow="45" windowWidth="14400" windowHeight="13380"/>
  </bookViews>
  <sheets>
    <sheet name="Report EN" sheetId="2" r:id="rId1"/>
  </sheets>
  <definedNames>
    <definedName name="_xlnm._FilterDatabase" localSheetId="0" hidden="1">'Report EN'!#REF!</definedName>
    <definedName name="_xlnm.Print_Area" localSheetId="0">'Report EN'!$A$1:$G$75</definedName>
  </definedNames>
  <calcPr calcId="152511"/>
</workbook>
</file>

<file path=xl/calcChain.xml><?xml version="1.0" encoding="utf-8"?>
<calcChain xmlns="http://schemas.openxmlformats.org/spreadsheetml/2006/main">
  <c r="E73" i="2" l="1"/>
  <c r="F73" i="2" l="1"/>
</calcChain>
</file>

<file path=xl/sharedStrings.xml><?xml version="1.0" encoding="utf-8"?>
<sst xmlns="http://schemas.openxmlformats.org/spreadsheetml/2006/main" count="251" uniqueCount="23">
  <si>
    <t>SANOFI</t>
  </si>
  <si>
    <t>FR0000120578</t>
  </si>
  <si>
    <t>XPAR</t>
  </si>
  <si>
    <t>TOTAL</t>
  </si>
  <si>
    <t>549300E9PC51EN656011</t>
  </si>
  <si>
    <t>Aggregated presentation by day and by market</t>
  </si>
  <si>
    <t>Name of the Issuer</t>
  </si>
  <si>
    <t>Day of the transaction</t>
  </si>
  <si>
    <t>Identity code of the financial instrument</t>
  </si>
  <si>
    <t>Identity code of the Issuer</t>
  </si>
  <si>
    <t>Daily weighted average purchase price of the shares *</t>
  </si>
  <si>
    <t>Market (MIC Code)</t>
  </si>
  <si>
    <t>Total daily volume (in number of shares)</t>
  </si>
  <si>
    <t>* Rounded to two decimal places</t>
  </si>
  <si>
    <t>Disclosure of trading in own shares</t>
  </si>
  <si>
    <t>Investor Relations Department
Europe Tel: + 33 1 53 77 45 45   US Tel: + 1 908 981 5560
e-mail: IR@sanofi.com</t>
  </si>
  <si>
    <t>Media Relations Department 
Tel: + 33 1 53 77 46 46
e-mail: MR@sanofi.com</t>
  </si>
  <si>
    <t>Sanofi
a French société anonyme with a registered share capital of €2,497,916,734
Registered office: 54, rue La Boétie - 75008 Paris - France
Registered at the Paris Commercial and Companies Registry under number 395 030 844</t>
  </si>
  <si>
    <t>CHIX</t>
  </si>
  <si>
    <t>TURQ</t>
  </si>
  <si>
    <t>BATE</t>
  </si>
  <si>
    <t>TRQX</t>
  </si>
  <si>
    <t>Pursuant to applicable law on share repurchases, Sanofi declares the following purchases of its own shares in October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</si>
</sst>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1000]###;[&gt;1000000]###&quot;,&quot;###&quot;,&quot;###;###&quot;,&quot;###"/>
    <numFmt numFmtId="165" formatCode="_-* #,##0.00_-;\-* #,##0.00_-;_-* &quot;-&quot;??_-;_-@_-"/>
    <numFmt numFmtId="166" formatCode="yyyy\.mm\.dd"/>
    <numFmt numFmtId="167" formatCode="0.0000"/>
  </numFmts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  <font>
      <sz val="8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8FBFC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C0C0C0"/>
      </top>
      <bottom style="thin">
        <color rgb="FF000000"/>
      </bottom>
      <diagonal/>
    </border>
    <border>
      <left/>
      <right style="thin">
        <color rgb="FFEBEBEB"/>
      </right>
      <top style="thin">
        <color rgb="FFC0C0C0"/>
      </top>
      <bottom style="thin">
        <color rgb="FF000000"/>
      </bottom>
      <diagonal/>
    </border>
    <border>
      <left style="thin">
        <color rgb="FFEBEBEB"/>
      </left>
      <right/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EBEBEB"/>
      </left>
      <right/>
      <top/>
      <bottom style="thin">
        <color rgb="FFC0C0C0"/>
      </bottom>
      <diagonal/>
    </border>
    <border>
      <left style="thin">
        <color rgb="FFEBEBEB"/>
      </left>
      <right style="thin">
        <color rgb="FFEBEBEB"/>
      </right>
      <top/>
      <bottom style="thin">
        <color rgb="FFC0C0C0"/>
      </bottom>
      <diagonal/>
    </border>
    <border>
      <left/>
      <right style="thin">
        <color rgb="FFEBEBEB"/>
      </right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C0C0C0"/>
      </top>
      <bottom style="thin">
        <color rgb="FF000000"/>
      </bottom>
      <diagonal/>
    </border>
    <border>
      <left style="thin">
        <color indexed="64"/>
      </left>
      <right style="thin">
        <color rgb="FFEBEBEB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32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/>
    </xf>
    <xf numFmtId="49" fontId="8" fillId="4" borderId="14" xfId="0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166" fontId="8" fillId="4" borderId="14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1" fontId="8" fillId="4" borderId="14" xfId="0" applyNumberFormat="1" applyFont="1" applyFill="1" applyBorder="1" applyAlignment="1">
      <alignment horizontal="center" vertical="center"/>
    </xf>
    <xf numFmtId="167" fontId="8" fillId="4" borderId="14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7" fillId="2" borderId="12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143140</xdr:colOff>
      <xdr:row>0</xdr:row>
      <xdr:rowOff>384969</xdr:rowOff>
    </xdr:from>
    <xdr:to>
      <xdr:col>3</xdr:col>
      <xdr:colOff>1353531</xdr:colOff>
      <xdr:row>2</xdr:row>
      <xdr:rowOff>399580</xdr:rowOff>
    </xdr:to>
    <xdr:pic>
      <xdr:nvPicPr>
        <xdr:cNvPr id="2" name="logo" descr="Logo sanof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040" y="384969"/>
          <a:ext cx="1210391" cy="948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G90"/>
  <sheetViews>
    <sheetView tabSelected="1" view="pageBreakPreview" zoomScale="130" zoomScaleNormal="80" zoomScaleSheetLayoutView="130" workbookViewId="0">
      <selection activeCell="A75" sqref="A75:G75"/>
    </sheetView>
  </sheetViews>
  <sheetFormatPr baseColWidth="10" defaultColWidth="9.140625" defaultRowHeight="12.75" x14ac:dyDescent="0.2"/>
  <cols>
    <col min="1" max="1" width="18.28515625" style="3" bestFit="1" customWidth="1"/>
    <col min="2" max="2" width="24.7109375" style="3" bestFit="1" customWidth="1"/>
    <col min="3" max="3" width="12" style="3" bestFit="1" customWidth="1"/>
    <col min="4" max="4" width="26.42578125" style="3" bestFit="1" customWidth="1"/>
    <col min="5" max="5" width="20" style="3" customWidth="1"/>
    <col min="6" max="6" width="18.7109375" style="3" bestFit="1" customWidth="1"/>
    <col min="7" max="7" width="11.28515625" style="3" bestFit="1" customWidth="1"/>
    <col min="8" max="16384" width="9.140625" style="3"/>
  </cols>
  <sheetData>
    <row r="1" spans="1:7" s="2" customFormat="1" ht="36.75" customHeight="1" x14ac:dyDescent="0.2"/>
    <row r="2" spans="1:7" s="2" customFormat="1" ht="36.75" customHeight="1" x14ac:dyDescent="0.2"/>
    <row r="3" spans="1:7" s="2" customFormat="1" ht="36.75" customHeight="1" x14ac:dyDescent="0.2"/>
    <row r="4" spans="1:7" s="2" customFormat="1" ht="36.75" customHeight="1" x14ac:dyDescent="0.2">
      <c r="A4" s="26" t="s">
        <v>14</v>
      </c>
      <c r="B4" s="26"/>
      <c r="C4" s="26"/>
      <c r="D4" s="26"/>
      <c r="E4" s="26"/>
      <c r="F4" s="26"/>
      <c r="G4" s="26"/>
    </row>
    <row r="5" spans="1:7" s="2" customFormat="1" ht="12" customHeight="1" x14ac:dyDescent="0.2"/>
    <row r="6" spans="1:7" s="2" customFormat="1" ht="54.75" customHeight="1" x14ac:dyDescent="0.2">
      <c r="A6" s="27" t="s">
        <v>17</v>
      </c>
      <c r="B6" s="27"/>
      <c r="C6" s="27"/>
      <c r="D6" s="27"/>
      <c r="E6" s="27"/>
      <c r="F6" s="27"/>
      <c r="G6" s="27"/>
    </row>
    <row r="7" spans="1:7" s="2" customFormat="1" ht="36.75" customHeight="1" x14ac:dyDescent="0.2">
      <c r="A7" s="10"/>
      <c r="B7" s="9"/>
      <c r="C7" s="9"/>
      <c r="D7" s="9"/>
      <c r="E7" s="9"/>
      <c r="F7" s="9"/>
      <c r="G7" s="9"/>
    </row>
    <row r="8" spans="1:7" s="2" customFormat="1" ht="36.75" customHeight="1" x14ac:dyDescent="0.2">
      <c r="A8" s="28" t="s">
        <v>22</v>
      </c>
      <c r="B8" s="28"/>
      <c r="C8" s="28"/>
      <c r="D8" s="28"/>
      <c r="E8" s="28"/>
      <c r="F8" s="28"/>
      <c r="G8" s="28"/>
    </row>
    <row r="9" spans="1:7" s="2" customFormat="1" ht="24" customHeight="1" x14ac:dyDescent="0.2"/>
    <row r="10" spans="1:7" s="2" customFormat="1" ht="19.7" customHeight="1" x14ac:dyDescent="0.2">
      <c r="A10" s="29" t="s">
        <v>5</v>
      </c>
      <c r="B10" s="29"/>
      <c r="C10" s="29"/>
    </row>
    <row r="11" spans="1:7" s="2" customFormat="1" ht="13.35" customHeight="1" x14ac:dyDescent="0.2"/>
    <row r="12" spans="1:7" s="2" customFormat="1" ht="50.65" customHeight="1" x14ac:dyDescent="0.2">
      <c r="A12" s="17" t="s">
        <v>6</v>
      </c>
      <c r="B12" s="5" t="s">
        <v>9</v>
      </c>
      <c r="C12" s="5" t="s">
        <v>7</v>
      </c>
      <c r="D12" s="5" t="s">
        <v>8</v>
      </c>
      <c r="E12" s="5" t="s">
        <v>12</v>
      </c>
      <c r="F12" s="15" t="s">
        <v>10</v>
      </c>
      <c r="G12" s="16" t="s">
        <v>11</v>
      </c>
    </row>
    <row r="13" spans="1:7" s="2" customFormat="1" ht="20.25" customHeight="1" x14ac:dyDescent="0.2">
      <c r="A13" s="19" t="s">
        <v>0</v>
      </c>
      <c r="B13" s="22" t="s">
        <v>4</v>
      </c>
      <c r="C13" s="21">
        <v>43377</v>
      </c>
      <c r="D13" s="19" t="s">
        <v>1</v>
      </c>
      <c r="E13" s="23">
        <v>40376</v>
      </c>
      <c r="F13" s="24">
        <v>76.601647018030462</v>
      </c>
      <c r="G13" s="20" t="s">
        <v>2</v>
      </c>
    </row>
    <row r="14" spans="1:7" s="2" customFormat="1" ht="20.25" customHeight="1" x14ac:dyDescent="0.2">
      <c r="A14" s="19" t="s">
        <v>0</v>
      </c>
      <c r="B14" s="22" t="s">
        <v>4</v>
      </c>
      <c r="C14" s="21">
        <v>43377</v>
      </c>
      <c r="D14" s="19" t="s">
        <v>1</v>
      </c>
      <c r="E14" s="23">
        <v>5000</v>
      </c>
      <c r="F14" s="24">
        <v>76.669584</v>
      </c>
      <c r="G14" s="20" t="s">
        <v>20</v>
      </c>
    </row>
    <row r="15" spans="1:7" s="2" customFormat="1" ht="20.25" customHeight="1" x14ac:dyDescent="0.2">
      <c r="A15" s="19" t="s">
        <v>0</v>
      </c>
      <c r="B15" s="22" t="s">
        <v>4</v>
      </c>
      <c r="C15" s="21">
        <v>43377</v>
      </c>
      <c r="D15" s="19" t="s">
        <v>1</v>
      </c>
      <c r="E15" s="23">
        <v>22467</v>
      </c>
      <c r="F15" s="24">
        <v>76.560088129256215</v>
      </c>
      <c r="G15" s="20" t="s">
        <v>18</v>
      </c>
    </row>
    <row r="16" spans="1:7" s="2" customFormat="1" ht="20.25" customHeight="1" x14ac:dyDescent="0.2">
      <c r="A16" s="19" t="s">
        <v>0</v>
      </c>
      <c r="B16" s="22" t="s">
        <v>4</v>
      </c>
      <c r="C16" s="21">
        <v>43377</v>
      </c>
      <c r="D16" s="19" t="s">
        <v>1</v>
      </c>
      <c r="E16" s="23">
        <v>17696</v>
      </c>
      <c r="F16" s="24">
        <v>76.441854656419551</v>
      </c>
      <c r="G16" s="20" t="s">
        <v>19</v>
      </c>
    </row>
    <row r="17" spans="1:7" s="2" customFormat="1" ht="20.25" customHeight="1" x14ac:dyDescent="0.2">
      <c r="A17" s="19" t="s">
        <v>0</v>
      </c>
      <c r="B17" s="22" t="s">
        <v>4</v>
      </c>
      <c r="C17" s="21">
        <v>43378</v>
      </c>
      <c r="D17" s="19" t="s">
        <v>1</v>
      </c>
      <c r="E17" s="23">
        <v>25000</v>
      </c>
      <c r="F17" s="24">
        <v>76.248477599999987</v>
      </c>
      <c r="G17" s="20" t="s">
        <v>2</v>
      </c>
    </row>
    <row r="18" spans="1:7" s="2" customFormat="1" ht="20.25" customHeight="1" x14ac:dyDescent="0.2">
      <c r="A18" s="19" t="s">
        <v>0</v>
      </c>
      <c r="B18" s="22" t="s">
        <v>4</v>
      </c>
      <c r="C18" s="21">
        <v>43378</v>
      </c>
      <c r="D18" s="19" t="s">
        <v>1</v>
      </c>
      <c r="E18" s="23">
        <v>3044</v>
      </c>
      <c r="F18" s="24">
        <v>76.265390932982925</v>
      </c>
      <c r="G18" s="20" t="s">
        <v>20</v>
      </c>
    </row>
    <row r="19" spans="1:7" s="2" customFormat="1" ht="20.25" customHeight="1" x14ac:dyDescent="0.2">
      <c r="A19" s="19" t="s">
        <v>0</v>
      </c>
      <c r="B19" s="22" t="s">
        <v>4</v>
      </c>
      <c r="C19" s="21">
        <v>43378</v>
      </c>
      <c r="D19" s="19" t="s">
        <v>1</v>
      </c>
      <c r="E19" s="23">
        <v>10471</v>
      </c>
      <c r="F19" s="24">
        <v>76.255141820265479</v>
      </c>
      <c r="G19" s="20" t="s">
        <v>18</v>
      </c>
    </row>
    <row r="20" spans="1:7" s="2" customFormat="1" ht="20.25" customHeight="1" x14ac:dyDescent="0.2">
      <c r="A20" s="19" t="s">
        <v>0</v>
      </c>
      <c r="B20" s="22" t="s">
        <v>4</v>
      </c>
      <c r="C20" s="21">
        <v>43378</v>
      </c>
      <c r="D20" s="19" t="s">
        <v>1</v>
      </c>
      <c r="E20" s="23">
        <v>5919</v>
      </c>
      <c r="F20" s="24">
        <v>76.255041392127069</v>
      </c>
      <c r="G20" s="20" t="s">
        <v>19</v>
      </c>
    </row>
    <row r="21" spans="1:7" s="2" customFormat="1" ht="20.25" customHeight="1" x14ac:dyDescent="0.2">
      <c r="A21" s="19" t="s">
        <v>0</v>
      </c>
      <c r="B21" s="22" t="s">
        <v>4</v>
      </c>
      <c r="C21" s="21">
        <v>43381</v>
      </c>
      <c r="D21" s="19" t="s">
        <v>1</v>
      </c>
      <c r="E21" s="23">
        <v>30539</v>
      </c>
      <c r="F21" s="24">
        <v>75.451479747208481</v>
      </c>
      <c r="G21" s="20" t="s">
        <v>2</v>
      </c>
    </row>
    <row r="22" spans="1:7" s="2" customFormat="1" ht="20.25" customHeight="1" x14ac:dyDescent="0.2">
      <c r="A22" s="19" t="s">
        <v>0</v>
      </c>
      <c r="B22" s="22" t="s">
        <v>4</v>
      </c>
      <c r="C22" s="21">
        <v>43381</v>
      </c>
      <c r="D22" s="19" t="s">
        <v>1</v>
      </c>
      <c r="E22" s="23">
        <v>4725</v>
      </c>
      <c r="F22" s="24">
        <v>75.449987301587313</v>
      </c>
      <c r="G22" s="20" t="s">
        <v>20</v>
      </c>
    </row>
    <row r="23" spans="1:7" s="2" customFormat="1" ht="20.25" customHeight="1" x14ac:dyDescent="0.2">
      <c r="A23" s="19" t="s">
        <v>0</v>
      </c>
      <c r="B23" s="22" t="s">
        <v>4</v>
      </c>
      <c r="C23" s="21">
        <v>43381</v>
      </c>
      <c r="D23" s="19" t="s">
        <v>1</v>
      </c>
      <c r="E23" s="23">
        <v>12728</v>
      </c>
      <c r="F23" s="24">
        <v>73.18075345694534</v>
      </c>
      <c r="G23" s="20" t="s">
        <v>18</v>
      </c>
    </row>
    <row r="24" spans="1:7" s="2" customFormat="1" ht="20.25" customHeight="1" x14ac:dyDescent="0.2">
      <c r="A24" s="19" t="s">
        <v>0</v>
      </c>
      <c r="B24" s="22" t="s">
        <v>4</v>
      </c>
      <c r="C24" s="21">
        <v>43381</v>
      </c>
      <c r="D24" s="19" t="s">
        <v>1</v>
      </c>
      <c r="E24" s="23">
        <v>6517</v>
      </c>
      <c r="F24" s="24">
        <v>75.452657664569585</v>
      </c>
      <c r="G24" s="20" t="s">
        <v>21</v>
      </c>
    </row>
    <row r="25" spans="1:7" s="2" customFormat="1" ht="20.25" customHeight="1" x14ac:dyDescent="0.2">
      <c r="A25" s="19" t="s">
        <v>0</v>
      </c>
      <c r="B25" s="22" t="s">
        <v>4</v>
      </c>
      <c r="C25" s="21">
        <v>43382</v>
      </c>
      <c r="D25" s="19" t="s">
        <v>1</v>
      </c>
      <c r="E25" s="23">
        <v>59000</v>
      </c>
      <c r="F25" s="24">
        <v>74.630700508474561</v>
      </c>
      <c r="G25" s="20" t="s">
        <v>2</v>
      </c>
    </row>
    <row r="26" spans="1:7" s="2" customFormat="1" ht="20.25" customHeight="1" x14ac:dyDescent="0.2">
      <c r="A26" s="19" t="s">
        <v>0</v>
      </c>
      <c r="B26" s="22" t="s">
        <v>4</v>
      </c>
      <c r="C26" s="21">
        <v>43382</v>
      </c>
      <c r="D26" s="19" t="s">
        <v>1</v>
      </c>
      <c r="E26" s="23">
        <v>4000</v>
      </c>
      <c r="F26" s="24">
        <v>68.367654999999999</v>
      </c>
      <c r="G26" s="20" t="s">
        <v>20</v>
      </c>
    </row>
    <row r="27" spans="1:7" s="2" customFormat="1" ht="20.25" customHeight="1" x14ac:dyDescent="0.2">
      <c r="A27" s="19" t="s">
        <v>0</v>
      </c>
      <c r="B27" s="22" t="s">
        <v>4</v>
      </c>
      <c r="C27" s="21">
        <v>43382</v>
      </c>
      <c r="D27" s="19" t="s">
        <v>1</v>
      </c>
      <c r="E27" s="23">
        <v>31000</v>
      </c>
      <c r="F27" s="24">
        <v>75.072503548387076</v>
      </c>
      <c r="G27" s="20" t="s">
        <v>18</v>
      </c>
    </row>
    <row r="28" spans="1:7" s="2" customFormat="1" ht="20.25" customHeight="1" x14ac:dyDescent="0.2">
      <c r="A28" s="19" t="s">
        <v>0</v>
      </c>
      <c r="B28" s="22" t="s">
        <v>4</v>
      </c>
      <c r="C28" s="21">
        <v>43382</v>
      </c>
      <c r="D28" s="19" t="s">
        <v>1</v>
      </c>
      <c r="E28" s="23">
        <v>6000</v>
      </c>
      <c r="F28" s="24">
        <v>70.67325666666666</v>
      </c>
      <c r="G28" s="20" t="s">
        <v>21</v>
      </c>
    </row>
    <row r="29" spans="1:7" s="2" customFormat="1" ht="20.25" customHeight="1" x14ac:dyDescent="0.2">
      <c r="A29" s="19" t="s">
        <v>0</v>
      </c>
      <c r="B29" s="22" t="s">
        <v>4</v>
      </c>
      <c r="C29" s="21">
        <v>43384</v>
      </c>
      <c r="D29" s="19" t="s">
        <v>1</v>
      </c>
      <c r="E29" s="23">
        <v>54108</v>
      </c>
      <c r="F29" s="24">
        <v>75.521143453833076</v>
      </c>
      <c r="G29" s="20" t="s">
        <v>2</v>
      </c>
    </row>
    <row r="30" spans="1:7" s="2" customFormat="1" ht="20.25" customHeight="1" x14ac:dyDescent="0.2">
      <c r="A30" s="19" t="s">
        <v>0</v>
      </c>
      <c r="B30" s="22" t="s">
        <v>4</v>
      </c>
      <c r="C30" s="21">
        <v>43384</v>
      </c>
      <c r="D30" s="19" t="s">
        <v>1</v>
      </c>
      <c r="E30" s="23">
        <v>11666</v>
      </c>
      <c r="F30" s="24">
        <v>75.578343905366026</v>
      </c>
      <c r="G30" s="20" t="s">
        <v>20</v>
      </c>
    </row>
    <row r="31" spans="1:7" s="2" customFormat="1" ht="20.25" customHeight="1" x14ac:dyDescent="0.2">
      <c r="A31" s="19" t="s">
        <v>0</v>
      </c>
      <c r="B31" s="22" t="s">
        <v>4</v>
      </c>
      <c r="C31" s="21">
        <v>43384</v>
      </c>
      <c r="D31" s="19" t="s">
        <v>1</v>
      </c>
      <c r="E31" s="23">
        <v>27711</v>
      </c>
      <c r="F31" s="24">
        <v>74.847743856230366</v>
      </c>
      <c r="G31" s="20" t="s">
        <v>18</v>
      </c>
    </row>
    <row r="32" spans="1:7" s="2" customFormat="1" ht="20.25" customHeight="1" x14ac:dyDescent="0.2">
      <c r="A32" s="19" t="s">
        <v>0</v>
      </c>
      <c r="B32" s="22" t="s">
        <v>4</v>
      </c>
      <c r="C32" s="21">
        <v>43384</v>
      </c>
      <c r="D32" s="19" t="s">
        <v>1</v>
      </c>
      <c r="E32" s="23">
        <v>16464</v>
      </c>
      <c r="F32" s="24">
        <v>74.034210398445097</v>
      </c>
      <c r="G32" s="20" t="s">
        <v>19</v>
      </c>
    </row>
    <row r="33" spans="1:7" s="2" customFormat="1" ht="20.25" customHeight="1" x14ac:dyDescent="0.2">
      <c r="A33" s="19" t="s">
        <v>0</v>
      </c>
      <c r="B33" s="22" t="s">
        <v>4</v>
      </c>
      <c r="C33" s="21">
        <v>43388</v>
      </c>
      <c r="D33" s="19" t="s">
        <v>1</v>
      </c>
      <c r="E33" s="23">
        <v>2489</v>
      </c>
      <c r="F33" s="24">
        <v>74.486255524306955</v>
      </c>
      <c r="G33" s="20" t="s">
        <v>2</v>
      </c>
    </row>
    <row r="34" spans="1:7" s="2" customFormat="1" ht="20.25" customHeight="1" x14ac:dyDescent="0.2">
      <c r="A34" s="19" t="s">
        <v>0</v>
      </c>
      <c r="B34" s="22" t="s">
        <v>4</v>
      </c>
      <c r="C34" s="21">
        <v>43388</v>
      </c>
      <c r="D34" s="19" t="s">
        <v>1</v>
      </c>
      <c r="E34" s="23">
        <v>410</v>
      </c>
      <c r="F34" s="24">
        <v>74.5</v>
      </c>
      <c r="G34" s="20" t="s">
        <v>20</v>
      </c>
    </row>
    <row r="35" spans="1:7" s="2" customFormat="1" ht="20.25" customHeight="1" x14ac:dyDescent="0.2">
      <c r="A35" s="19" t="s">
        <v>0</v>
      </c>
      <c r="B35" s="22" t="s">
        <v>4</v>
      </c>
      <c r="C35" s="21">
        <v>43388</v>
      </c>
      <c r="D35" s="19" t="s">
        <v>1</v>
      </c>
      <c r="E35" s="23">
        <v>1131</v>
      </c>
      <c r="F35" s="24">
        <v>74.479681697612733</v>
      </c>
      <c r="G35" s="20" t="s">
        <v>18</v>
      </c>
    </row>
    <row r="36" spans="1:7" s="2" customFormat="1" ht="20.25" customHeight="1" x14ac:dyDescent="0.2">
      <c r="A36" s="19" t="s">
        <v>0</v>
      </c>
      <c r="B36" s="22" t="s">
        <v>4</v>
      </c>
      <c r="C36" s="21">
        <v>43388</v>
      </c>
      <c r="D36" s="19" t="s">
        <v>1</v>
      </c>
      <c r="E36" s="23">
        <v>749</v>
      </c>
      <c r="F36" s="24">
        <v>74.5</v>
      </c>
      <c r="G36" s="20" t="s">
        <v>21</v>
      </c>
    </row>
    <row r="37" spans="1:7" s="2" customFormat="1" ht="20.25" customHeight="1" x14ac:dyDescent="0.2">
      <c r="A37" s="19" t="s">
        <v>0</v>
      </c>
      <c r="B37" s="22" t="s">
        <v>4</v>
      </c>
      <c r="C37" s="21">
        <v>43390</v>
      </c>
      <c r="D37" s="19" t="s">
        <v>1</v>
      </c>
      <c r="E37" s="23">
        <v>24439</v>
      </c>
      <c r="F37" s="24">
        <v>76.922006628749159</v>
      </c>
      <c r="G37" s="20" t="s">
        <v>2</v>
      </c>
    </row>
    <row r="38" spans="1:7" s="2" customFormat="1" ht="20.25" customHeight="1" x14ac:dyDescent="0.2">
      <c r="A38" s="19" t="s">
        <v>0</v>
      </c>
      <c r="B38" s="22" t="s">
        <v>4</v>
      </c>
      <c r="C38" s="21">
        <v>43390</v>
      </c>
      <c r="D38" s="19" t="s">
        <v>1</v>
      </c>
      <c r="E38" s="23">
        <v>3000</v>
      </c>
      <c r="F38" s="24">
        <v>77.046090000000007</v>
      </c>
      <c r="G38" s="20" t="s">
        <v>20</v>
      </c>
    </row>
    <row r="39" spans="1:7" s="2" customFormat="1" ht="20.25" customHeight="1" x14ac:dyDescent="0.2">
      <c r="A39" s="19" t="s">
        <v>0</v>
      </c>
      <c r="B39" s="22" t="s">
        <v>4</v>
      </c>
      <c r="C39" s="21">
        <v>43390</v>
      </c>
      <c r="D39" s="19" t="s">
        <v>1</v>
      </c>
      <c r="E39" s="23">
        <v>15000</v>
      </c>
      <c r="F39" s="24">
        <v>77.024164000000013</v>
      </c>
      <c r="G39" s="20" t="s">
        <v>18</v>
      </c>
    </row>
    <row r="40" spans="1:7" s="2" customFormat="1" ht="20.25" customHeight="1" x14ac:dyDescent="0.2">
      <c r="A40" s="19" t="s">
        <v>0</v>
      </c>
      <c r="B40" s="22" t="s">
        <v>4</v>
      </c>
      <c r="C40" s="21">
        <v>43390</v>
      </c>
      <c r="D40" s="19" t="s">
        <v>1</v>
      </c>
      <c r="E40" s="23">
        <v>7000</v>
      </c>
      <c r="F40" s="24">
        <v>77.02310285714286</v>
      </c>
      <c r="G40" s="20" t="s">
        <v>19</v>
      </c>
    </row>
    <row r="41" spans="1:7" s="2" customFormat="1" ht="20.25" customHeight="1" x14ac:dyDescent="0.2">
      <c r="A41" s="19" t="s">
        <v>0</v>
      </c>
      <c r="B41" s="22" t="s">
        <v>4</v>
      </c>
      <c r="C41" s="21">
        <v>43391</v>
      </c>
      <c r="D41" s="19" t="s">
        <v>1</v>
      </c>
      <c r="E41" s="23">
        <v>25000</v>
      </c>
      <c r="F41" s="24">
        <v>77.963126800000012</v>
      </c>
      <c r="G41" s="20" t="s">
        <v>2</v>
      </c>
    </row>
    <row r="42" spans="1:7" s="2" customFormat="1" ht="20.25" customHeight="1" x14ac:dyDescent="0.2">
      <c r="A42" s="19" t="s">
        <v>0</v>
      </c>
      <c r="B42" s="22" t="s">
        <v>4</v>
      </c>
      <c r="C42" s="21">
        <v>43391</v>
      </c>
      <c r="D42" s="19" t="s">
        <v>1</v>
      </c>
      <c r="E42" s="23">
        <v>5000</v>
      </c>
      <c r="F42" s="24">
        <v>77.970919999999978</v>
      </c>
      <c r="G42" s="20" t="s">
        <v>20</v>
      </c>
    </row>
    <row r="43" spans="1:7" s="2" customFormat="1" ht="20.25" customHeight="1" x14ac:dyDescent="0.2">
      <c r="A43" s="19" t="s">
        <v>0</v>
      </c>
      <c r="B43" s="22" t="s">
        <v>4</v>
      </c>
      <c r="C43" s="21">
        <v>43391</v>
      </c>
      <c r="D43" s="19" t="s">
        <v>1</v>
      </c>
      <c r="E43" s="23">
        <v>12500</v>
      </c>
      <c r="F43" s="24">
        <v>77.962617599999973</v>
      </c>
      <c r="G43" s="20" t="s">
        <v>18</v>
      </c>
    </row>
    <row r="44" spans="1:7" s="2" customFormat="1" ht="20.25" customHeight="1" x14ac:dyDescent="0.2">
      <c r="A44" s="19" t="s">
        <v>0</v>
      </c>
      <c r="B44" s="22" t="s">
        <v>4</v>
      </c>
      <c r="C44" s="21">
        <v>43391</v>
      </c>
      <c r="D44" s="19" t="s">
        <v>1</v>
      </c>
      <c r="E44" s="23">
        <v>7500</v>
      </c>
      <c r="F44" s="24">
        <v>77.955990666666636</v>
      </c>
      <c r="G44" s="20" t="s">
        <v>19</v>
      </c>
    </row>
    <row r="45" spans="1:7" s="2" customFormat="1" ht="20.25" customHeight="1" x14ac:dyDescent="0.2">
      <c r="A45" s="19" t="s">
        <v>0</v>
      </c>
      <c r="B45" s="22" t="s">
        <v>4</v>
      </c>
      <c r="C45" s="21">
        <v>43392</v>
      </c>
      <c r="D45" s="19" t="s">
        <v>1</v>
      </c>
      <c r="E45" s="23">
        <v>25000</v>
      </c>
      <c r="F45" s="24">
        <v>77.766772400000008</v>
      </c>
      <c r="G45" s="20" t="s">
        <v>2</v>
      </c>
    </row>
    <row r="46" spans="1:7" s="2" customFormat="1" ht="20.25" customHeight="1" x14ac:dyDescent="0.2">
      <c r="A46" s="19" t="s">
        <v>0</v>
      </c>
      <c r="B46" s="22" t="s">
        <v>4</v>
      </c>
      <c r="C46" s="21">
        <v>43392</v>
      </c>
      <c r="D46" s="19" t="s">
        <v>1</v>
      </c>
      <c r="E46" s="23">
        <v>5000</v>
      </c>
      <c r="F46" s="24">
        <v>77.854464000000007</v>
      </c>
      <c r="G46" s="20" t="s">
        <v>20</v>
      </c>
    </row>
    <row r="47" spans="1:7" s="2" customFormat="1" ht="20.25" customHeight="1" x14ac:dyDescent="0.2">
      <c r="A47" s="19" t="s">
        <v>0</v>
      </c>
      <c r="B47" s="22" t="s">
        <v>4</v>
      </c>
      <c r="C47" s="21">
        <v>43392</v>
      </c>
      <c r="D47" s="19" t="s">
        <v>1</v>
      </c>
      <c r="E47" s="23">
        <v>12500</v>
      </c>
      <c r="F47" s="24">
        <v>77.853068800000003</v>
      </c>
      <c r="G47" s="20" t="s">
        <v>18</v>
      </c>
    </row>
    <row r="48" spans="1:7" s="2" customFormat="1" ht="20.25" customHeight="1" x14ac:dyDescent="0.2">
      <c r="A48" s="19" t="s">
        <v>0</v>
      </c>
      <c r="B48" s="22" t="s">
        <v>4</v>
      </c>
      <c r="C48" s="21">
        <v>43392</v>
      </c>
      <c r="D48" s="19" t="s">
        <v>1</v>
      </c>
      <c r="E48" s="23">
        <v>7500</v>
      </c>
      <c r="F48" s="24">
        <v>77.839497333333327</v>
      </c>
      <c r="G48" s="20" t="s">
        <v>19</v>
      </c>
    </row>
    <row r="49" spans="1:7" s="2" customFormat="1" ht="20.25" customHeight="1" x14ac:dyDescent="0.2">
      <c r="A49" s="19" t="s">
        <v>0</v>
      </c>
      <c r="B49" s="22" t="s">
        <v>4</v>
      </c>
      <c r="C49" s="21">
        <v>43395</v>
      </c>
      <c r="D49" s="19" t="s">
        <v>1</v>
      </c>
      <c r="E49" s="23">
        <v>708</v>
      </c>
      <c r="F49" s="24">
        <v>77.426836158192089</v>
      </c>
      <c r="G49" s="20" t="s">
        <v>2</v>
      </c>
    </row>
    <row r="50" spans="1:7" s="2" customFormat="1" ht="20.25" customHeight="1" x14ac:dyDescent="0.2">
      <c r="A50" s="19" t="s">
        <v>0</v>
      </c>
      <c r="B50" s="22" t="s">
        <v>4</v>
      </c>
      <c r="C50" s="21">
        <v>43395</v>
      </c>
      <c r="D50" s="19" t="s">
        <v>1</v>
      </c>
      <c r="E50" s="23">
        <v>487</v>
      </c>
      <c r="F50" s="24">
        <v>77.44024640657085</v>
      </c>
      <c r="G50" s="20" t="s">
        <v>20</v>
      </c>
    </row>
    <row r="51" spans="1:7" s="2" customFormat="1" ht="20.25" customHeight="1" x14ac:dyDescent="0.2">
      <c r="A51" s="19" t="s">
        <v>0</v>
      </c>
      <c r="B51" s="22" t="s">
        <v>4</v>
      </c>
      <c r="C51" s="21">
        <v>43395</v>
      </c>
      <c r="D51" s="19" t="s">
        <v>1</v>
      </c>
      <c r="E51" s="23">
        <v>545</v>
      </c>
      <c r="F51" s="24">
        <v>77.44067889908257</v>
      </c>
      <c r="G51" s="20" t="s">
        <v>18</v>
      </c>
    </row>
    <row r="52" spans="1:7" s="2" customFormat="1" ht="20.25" customHeight="1" x14ac:dyDescent="0.2">
      <c r="A52" s="19" t="s">
        <v>0</v>
      </c>
      <c r="B52" s="22" t="s">
        <v>4</v>
      </c>
      <c r="C52" s="21">
        <v>43395</v>
      </c>
      <c r="D52" s="19" t="s">
        <v>1</v>
      </c>
      <c r="E52" s="23">
        <v>471</v>
      </c>
      <c r="F52" s="24">
        <v>77.438131634819541</v>
      </c>
      <c r="G52" s="20" t="s">
        <v>21</v>
      </c>
    </row>
    <row r="53" spans="1:7" s="2" customFormat="1" ht="20.25" customHeight="1" x14ac:dyDescent="0.2">
      <c r="A53" s="19" t="s">
        <v>0</v>
      </c>
      <c r="B53" s="22" t="s">
        <v>4</v>
      </c>
      <c r="C53" s="21">
        <v>43396</v>
      </c>
      <c r="D53" s="19" t="s">
        <v>1</v>
      </c>
      <c r="E53" s="23">
        <v>13318</v>
      </c>
      <c r="F53" s="24">
        <v>76.672630274816029</v>
      </c>
      <c r="G53" s="20" t="s">
        <v>2</v>
      </c>
    </row>
    <row r="54" spans="1:7" s="2" customFormat="1" ht="20.25" customHeight="1" x14ac:dyDescent="0.2">
      <c r="A54" s="19" t="s">
        <v>0</v>
      </c>
      <c r="B54" s="22" t="s">
        <v>4</v>
      </c>
      <c r="C54" s="21">
        <v>43396</v>
      </c>
      <c r="D54" s="19" t="s">
        <v>1</v>
      </c>
      <c r="E54" s="23">
        <v>2013</v>
      </c>
      <c r="F54" s="24">
        <v>76.697213114754106</v>
      </c>
      <c r="G54" s="20" t="s">
        <v>20</v>
      </c>
    </row>
    <row r="55" spans="1:7" s="2" customFormat="1" ht="20.25" customHeight="1" x14ac:dyDescent="0.2">
      <c r="A55" s="19" t="s">
        <v>0</v>
      </c>
      <c r="B55" s="22" t="s">
        <v>4</v>
      </c>
      <c r="C55" s="21">
        <v>43396</v>
      </c>
      <c r="D55" s="19" t="s">
        <v>1</v>
      </c>
      <c r="E55" s="23">
        <v>11125</v>
      </c>
      <c r="F55" s="24">
        <v>76.678699325842686</v>
      </c>
      <c r="G55" s="20" t="s">
        <v>18</v>
      </c>
    </row>
    <row r="56" spans="1:7" s="2" customFormat="1" ht="20.25" customHeight="1" x14ac:dyDescent="0.2">
      <c r="A56" s="19" t="s">
        <v>0</v>
      </c>
      <c r="B56" s="22" t="s">
        <v>4</v>
      </c>
      <c r="C56" s="21">
        <v>43396</v>
      </c>
      <c r="D56" s="19" t="s">
        <v>1</v>
      </c>
      <c r="E56" s="23">
        <v>5819</v>
      </c>
      <c r="F56" s="24">
        <v>76.641928166351605</v>
      </c>
      <c r="G56" s="20" t="s">
        <v>21</v>
      </c>
    </row>
    <row r="57" spans="1:7" s="2" customFormat="1" ht="20.25" customHeight="1" x14ac:dyDescent="0.2">
      <c r="A57" s="19" t="s">
        <v>0</v>
      </c>
      <c r="B57" s="22" t="s">
        <v>4</v>
      </c>
      <c r="C57" s="21">
        <v>43397</v>
      </c>
      <c r="D57" s="19" t="s">
        <v>1</v>
      </c>
      <c r="E57" s="23">
        <v>55000</v>
      </c>
      <c r="F57" s="24">
        <v>76.427922000000038</v>
      </c>
      <c r="G57" s="20" t="s">
        <v>2</v>
      </c>
    </row>
    <row r="58" spans="1:7" s="2" customFormat="1" ht="20.25" customHeight="1" x14ac:dyDescent="0.2">
      <c r="A58" s="19" t="s">
        <v>0</v>
      </c>
      <c r="B58" s="22" t="s">
        <v>4</v>
      </c>
      <c r="C58" s="21">
        <v>43397</v>
      </c>
      <c r="D58" s="19" t="s">
        <v>1</v>
      </c>
      <c r="E58" s="23">
        <v>10000</v>
      </c>
      <c r="F58" s="24">
        <v>76.645379000000005</v>
      </c>
      <c r="G58" s="20" t="s">
        <v>20</v>
      </c>
    </row>
    <row r="59" spans="1:7" s="2" customFormat="1" ht="20.25" customHeight="1" x14ac:dyDescent="0.2">
      <c r="A59" s="19" t="s">
        <v>0</v>
      </c>
      <c r="B59" s="22" t="s">
        <v>4</v>
      </c>
      <c r="C59" s="21">
        <v>43397</v>
      </c>
      <c r="D59" s="19" t="s">
        <v>1</v>
      </c>
      <c r="E59" s="23">
        <v>20000</v>
      </c>
      <c r="F59" s="24">
        <v>76.705236999999983</v>
      </c>
      <c r="G59" s="20" t="s">
        <v>18</v>
      </c>
    </row>
    <row r="60" spans="1:7" s="2" customFormat="1" ht="20.25" customHeight="1" x14ac:dyDescent="0.2">
      <c r="A60" s="19" t="s">
        <v>0</v>
      </c>
      <c r="B60" s="22" t="s">
        <v>4</v>
      </c>
      <c r="C60" s="21">
        <v>43397</v>
      </c>
      <c r="D60" s="19" t="s">
        <v>1</v>
      </c>
      <c r="E60" s="23">
        <v>15000</v>
      </c>
      <c r="F60" s="24">
        <v>76.65380133333332</v>
      </c>
      <c r="G60" s="20" t="s">
        <v>19</v>
      </c>
    </row>
    <row r="61" spans="1:7" s="2" customFormat="1" ht="20.25" customHeight="1" x14ac:dyDescent="0.2">
      <c r="A61" s="19" t="s">
        <v>0</v>
      </c>
      <c r="B61" s="22" t="s">
        <v>4</v>
      </c>
      <c r="C61" s="21">
        <v>43398</v>
      </c>
      <c r="D61" s="19" t="s">
        <v>1</v>
      </c>
      <c r="E61" s="23">
        <v>167076</v>
      </c>
      <c r="F61" s="24">
        <v>74.819241123799983</v>
      </c>
      <c r="G61" s="20" t="s">
        <v>2</v>
      </c>
    </row>
    <row r="62" spans="1:7" s="2" customFormat="1" ht="20.25" customHeight="1" x14ac:dyDescent="0.2">
      <c r="A62" s="19" t="s">
        <v>0</v>
      </c>
      <c r="B62" s="22" t="s">
        <v>4</v>
      </c>
      <c r="C62" s="21">
        <v>43398</v>
      </c>
      <c r="D62" s="19" t="s">
        <v>1</v>
      </c>
      <c r="E62" s="23">
        <v>23121</v>
      </c>
      <c r="F62" s="24">
        <v>74.77911206262705</v>
      </c>
      <c r="G62" s="20" t="s">
        <v>20</v>
      </c>
    </row>
    <row r="63" spans="1:7" s="2" customFormat="1" ht="20.25" customHeight="1" x14ac:dyDescent="0.2">
      <c r="A63" s="19" t="s">
        <v>0</v>
      </c>
      <c r="B63" s="22" t="s">
        <v>4</v>
      </c>
      <c r="C63" s="21">
        <v>43398</v>
      </c>
      <c r="D63" s="19" t="s">
        <v>1</v>
      </c>
      <c r="E63" s="23">
        <v>55907</v>
      </c>
      <c r="F63" s="24">
        <v>74.76050011626451</v>
      </c>
      <c r="G63" s="20" t="s">
        <v>18</v>
      </c>
    </row>
    <row r="64" spans="1:7" s="2" customFormat="1" ht="20.25" customHeight="1" x14ac:dyDescent="0.2">
      <c r="A64" s="19" t="s">
        <v>0</v>
      </c>
      <c r="B64" s="22" t="s">
        <v>4</v>
      </c>
      <c r="C64" s="21">
        <v>43398</v>
      </c>
      <c r="D64" s="19" t="s">
        <v>1</v>
      </c>
      <c r="E64" s="23">
        <v>21240</v>
      </c>
      <c r="F64" s="24">
        <v>74.709015536723172</v>
      </c>
      <c r="G64" s="20" t="s">
        <v>19</v>
      </c>
    </row>
    <row r="65" spans="1:7" s="2" customFormat="1" ht="20.25" customHeight="1" x14ac:dyDescent="0.2">
      <c r="A65" s="19" t="s">
        <v>0</v>
      </c>
      <c r="B65" s="22" t="s">
        <v>4</v>
      </c>
      <c r="C65" s="21">
        <v>43399</v>
      </c>
      <c r="D65" s="19" t="s">
        <v>1</v>
      </c>
      <c r="E65" s="23">
        <v>104772</v>
      </c>
      <c r="F65" s="24">
        <v>74.174478963845303</v>
      </c>
      <c r="G65" s="20" t="s">
        <v>2</v>
      </c>
    </row>
    <row r="66" spans="1:7" s="2" customFormat="1" ht="20.25" customHeight="1" x14ac:dyDescent="0.2">
      <c r="A66" s="19" t="s">
        <v>0</v>
      </c>
      <c r="B66" s="22" t="s">
        <v>4</v>
      </c>
      <c r="C66" s="21">
        <v>43399</v>
      </c>
      <c r="D66" s="19" t="s">
        <v>1</v>
      </c>
      <c r="E66" s="23">
        <v>21125</v>
      </c>
      <c r="F66" s="24">
        <v>74.09171692307693</v>
      </c>
      <c r="G66" s="20" t="s">
        <v>20</v>
      </c>
    </row>
    <row r="67" spans="1:7" s="2" customFormat="1" ht="20.25" customHeight="1" x14ac:dyDescent="0.2">
      <c r="A67" s="19" t="s">
        <v>0</v>
      </c>
      <c r="B67" s="22" t="s">
        <v>4</v>
      </c>
      <c r="C67" s="21">
        <v>43399</v>
      </c>
      <c r="D67" s="19" t="s">
        <v>1</v>
      </c>
      <c r="E67" s="23">
        <v>45185</v>
      </c>
      <c r="F67" s="24">
        <v>74.155126037401828</v>
      </c>
      <c r="G67" s="20" t="s">
        <v>18</v>
      </c>
    </row>
    <row r="68" spans="1:7" s="2" customFormat="1" ht="20.25" customHeight="1" x14ac:dyDescent="0.2">
      <c r="A68" s="19" t="s">
        <v>0</v>
      </c>
      <c r="B68" s="22" t="s">
        <v>4</v>
      </c>
      <c r="C68" s="21">
        <v>43399</v>
      </c>
      <c r="D68" s="19" t="s">
        <v>1</v>
      </c>
      <c r="E68" s="23">
        <v>38982</v>
      </c>
      <c r="F68" s="24">
        <v>74.013969267867225</v>
      </c>
      <c r="G68" s="20" t="s">
        <v>19</v>
      </c>
    </row>
    <row r="69" spans="1:7" s="2" customFormat="1" ht="20.25" customHeight="1" x14ac:dyDescent="0.2">
      <c r="A69" s="19" t="s">
        <v>0</v>
      </c>
      <c r="B69" s="22" t="s">
        <v>4</v>
      </c>
      <c r="C69" s="21">
        <v>43402</v>
      </c>
      <c r="D69" s="19" t="s">
        <v>1</v>
      </c>
      <c r="E69" s="23">
        <v>12500</v>
      </c>
      <c r="F69" s="24">
        <v>74.520399999999995</v>
      </c>
      <c r="G69" s="20" t="s">
        <v>2</v>
      </c>
    </row>
    <row r="70" spans="1:7" s="2" customFormat="1" ht="20.25" customHeight="1" x14ac:dyDescent="0.2">
      <c r="A70" s="19" t="s">
        <v>0</v>
      </c>
      <c r="B70" s="22" t="s">
        <v>4</v>
      </c>
      <c r="C70" s="21">
        <v>43402</v>
      </c>
      <c r="D70" s="19" t="s">
        <v>1</v>
      </c>
      <c r="E70" s="23">
        <v>7500</v>
      </c>
      <c r="F70" s="24">
        <v>74.527799999999999</v>
      </c>
      <c r="G70" s="20" t="s">
        <v>18</v>
      </c>
    </row>
    <row r="71" spans="1:7" s="2" customFormat="1" ht="20.25" customHeight="1" x14ac:dyDescent="0.2">
      <c r="A71" s="19" t="s">
        <v>0</v>
      </c>
      <c r="B71" s="22" t="s">
        <v>4</v>
      </c>
      <c r="C71" s="21">
        <v>43402</v>
      </c>
      <c r="D71" s="19" t="s">
        <v>1</v>
      </c>
      <c r="E71" s="23">
        <v>4805</v>
      </c>
      <c r="F71" s="24">
        <v>74.536000000000001</v>
      </c>
      <c r="G71" s="20" t="s">
        <v>21</v>
      </c>
    </row>
    <row r="72" spans="1:7" x14ac:dyDescent="0.2">
      <c r="A72" s="18"/>
      <c r="B72" s="12"/>
      <c r="C72" s="12"/>
      <c r="D72" s="13"/>
      <c r="E72" s="11"/>
      <c r="F72" s="11"/>
      <c r="G72" s="14"/>
    </row>
    <row r="73" spans="1:7" x14ac:dyDescent="0.2">
      <c r="A73" s="30" t="s">
        <v>13</v>
      </c>
      <c r="B73" s="31"/>
      <c r="C73" s="1"/>
      <c r="D73" s="4" t="s">
        <v>3</v>
      </c>
      <c r="E73" s="8">
        <f>SUM(E13:E71)</f>
        <v>1185348</v>
      </c>
      <c r="F73" s="6">
        <f>SUMPRODUCT(E13:E71,F13:F71)/SUM(E13:E71)</f>
        <v>75.401330680947723</v>
      </c>
      <c r="G73" s="7"/>
    </row>
    <row r="74" spans="1:7" ht="52.5" customHeight="1" x14ac:dyDescent="0.2">
      <c r="A74" s="25" t="s">
        <v>15</v>
      </c>
      <c r="B74" s="25"/>
      <c r="C74" s="25"/>
      <c r="D74" s="25"/>
      <c r="E74" s="25"/>
      <c r="F74" s="25"/>
      <c r="G74" s="25"/>
    </row>
    <row r="75" spans="1:7" ht="45" customHeight="1" x14ac:dyDescent="0.2">
      <c r="A75" s="25" t="s">
        <v>16</v>
      </c>
      <c r="B75" s="25"/>
      <c r="C75" s="25"/>
      <c r="D75" s="25"/>
      <c r="E75" s="25"/>
      <c r="F75" s="25"/>
      <c r="G75" s="25"/>
    </row>
    <row r="76" spans="1:7" x14ac:dyDescent="0.2">
      <c r="A76" s="2"/>
      <c r="B76" s="2"/>
      <c r="C76" s="2"/>
      <c r="D76" s="2"/>
      <c r="E76" s="2"/>
      <c r="F76" s="2"/>
      <c r="G76" s="2"/>
    </row>
    <row r="77" spans="1:7" x14ac:dyDescent="0.2">
      <c r="A77" s="2"/>
      <c r="B77" s="2"/>
      <c r="C77" s="2"/>
      <c r="D77" s="2"/>
      <c r="E77" s="2"/>
      <c r="F77" s="2"/>
      <c r="G77" s="2"/>
    </row>
    <row r="78" spans="1:7" x14ac:dyDescent="0.2">
      <c r="A78" s="2"/>
      <c r="B78" s="2"/>
      <c r="C78" s="2"/>
      <c r="D78" s="2"/>
      <c r="E78" s="2"/>
      <c r="F78" s="2"/>
      <c r="G78" s="2"/>
    </row>
    <row r="79" spans="1:7" x14ac:dyDescent="0.2">
      <c r="A79" s="2"/>
      <c r="B79" s="2"/>
      <c r="C79" s="2"/>
      <c r="D79" s="2"/>
      <c r="E79" s="2"/>
      <c r="F79" s="2"/>
      <c r="G79" s="2"/>
    </row>
    <row r="80" spans="1:7" x14ac:dyDescent="0.2">
      <c r="A80" s="2"/>
      <c r="B80" s="2"/>
      <c r="C80" s="2"/>
      <c r="D80" s="2"/>
      <c r="E80" s="2"/>
      <c r="F80" s="2"/>
      <c r="G80" s="2"/>
    </row>
    <row r="81" spans="1:7" x14ac:dyDescent="0.2">
      <c r="A81" s="2"/>
      <c r="B81" s="2"/>
      <c r="C81" s="2"/>
      <c r="D81" s="2"/>
      <c r="E81" s="2"/>
      <c r="F81" s="2"/>
      <c r="G81" s="2"/>
    </row>
    <row r="82" spans="1:7" x14ac:dyDescent="0.2">
      <c r="A82" s="2"/>
      <c r="B82" s="2"/>
      <c r="C82" s="2"/>
      <c r="D82" s="2"/>
      <c r="E82" s="2"/>
      <c r="F82" s="2"/>
      <c r="G82" s="2"/>
    </row>
    <row r="83" spans="1:7" x14ac:dyDescent="0.2">
      <c r="A83" s="2"/>
      <c r="B83" s="2"/>
      <c r="C83" s="2"/>
      <c r="D83" s="2"/>
      <c r="E83" s="2"/>
      <c r="F83" s="2"/>
      <c r="G83" s="2"/>
    </row>
    <row r="84" spans="1:7" x14ac:dyDescent="0.2">
      <c r="A84" s="2"/>
      <c r="B84" s="2"/>
      <c r="C84" s="2"/>
      <c r="D84" s="2"/>
      <c r="E84" s="2"/>
      <c r="F84" s="2"/>
      <c r="G84" s="2"/>
    </row>
    <row r="85" spans="1:7" x14ac:dyDescent="0.2">
      <c r="A85" s="2"/>
      <c r="B85" s="2"/>
      <c r="C85" s="2"/>
      <c r="D85" s="2"/>
      <c r="E85" s="2"/>
      <c r="F85" s="2"/>
      <c r="G85" s="2"/>
    </row>
    <row r="86" spans="1:7" x14ac:dyDescent="0.2">
      <c r="A86" s="2"/>
      <c r="B86" s="2"/>
      <c r="C86" s="2"/>
      <c r="D86" s="2"/>
      <c r="E86" s="2"/>
      <c r="F86" s="2"/>
      <c r="G86" s="2"/>
    </row>
    <row r="87" spans="1:7" x14ac:dyDescent="0.2">
      <c r="A87" s="2"/>
      <c r="B87" s="2"/>
      <c r="C87" s="2"/>
      <c r="D87" s="2"/>
      <c r="E87" s="2"/>
      <c r="F87" s="2"/>
      <c r="G87" s="2"/>
    </row>
    <row r="88" spans="1:7" x14ac:dyDescent="0.2">
      <c r="A88" s="2"/>
      <c r="B88" s="2"/>
      <c r="C88" s="2"/>
      <c r="D88" s="2"/>
      <c r="E88" s="2"/>
      <c r="F88" s="2"/>
      <c r="G88" s="2"/>
    </row>
    <row r="89" spans="1:7" x14ac:dyDescent="0.2">
      <c r="A89" s="2"/>
      <c r="B89" s="2"/>
      <c r="C89" s="2"/>
      <c r="D89" s="2"/>
      <c r="E89" s="2"/>
      <c r="F89" s="2"/>
      <c r="G89" s="2"/>
    </row>
    <row r="90" spans="1:7" x14ac:dyDescent="0.2">
      <c r="A90" s="2"/>
      <c r="B90" s="2"/>
      <c r="C90" s="2"/>
      <c r="D90" s="2"/>
      <c r="E90" s="2"/>
      <c r="F90" s="2"/>
      <c r="G90" s="2"/>
    </row>
  </sheetData>
  <mergeCells count="7">
    <mergeCell ref="A75:G75"/>
    <mergeCell ref="A74:G74"/>
    <mergeCell ref="A4:G4"/>
    <mergeCell ref="A6:G6"/>
    <mergeCell ref="A8:G8"/>
    <mergeCell ref="A10:C10"/>
    <mergeCell ref="A73:B73"/>
  </mergeCells>
  <pageMargins left="0.7" right="0.7" top="0.75" bottom="0.75" header="0.3" footer="0.3"/>
  <pageSetup paperSize="9" scale="6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Report EN</vt:lpstr>
      <vt:lpstr>'Report EN'!Zone_d_impression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Salomon, Nicolas /FR</cp:lastModifiedBy>
  <cp:lastPrinted>2018-09-03T09:30:42Z</cp:lastPrinted>
  <dcterms:created xsi:type="dcterms:W3CDTF">2016-11-07T05:05:33Z</dcterms:created>
  <dcterms:modified xsi:type="dcterms:W3CDTF">2018-11-05T09:56:57Z</dcterms:modified>
</cp:coreProperties>
</file>